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6" windowWidth="12300" windowHeight="7308" activeTab="0"/>
  </bookViews>
  <sheets>
    <sheet name="Front Page" sheetId="1" r:id="rId1"/>
    <sheet name="Covered Bond Series" sheetId="2" r:id="rId2"/>
    <sheet name="Ratings" sheetId="3" r:id="rId3"/>
    <sheet name="Test Royal Decree" sheetId="4" r:id="rId4"/>
    <sheet name="Cover Pool Summary" sheetId="5" r:id="rId5"/>
    <sheet name="Stratification Tables Mortgages" sheetId="6" r:id="rId6"/>
    <sheet name="_Hidden7" sheetId="7" state="hidden" r:id="rId7"/>
    <sheet name="_Hidden8" sheetId="8" state="hidden" r:id="rId8"/>
    <sheet name="Performance" sheetId="9" r:id="rId9"/>
    <sheet name="_Hidden10" sheetId="10" state="hidden" r:id="rId10"/>
    <sheet name="Amortisation Profiles" sheetId="11" r:id="rId11"/>
    <sheet name="Definitions" sheetId="12" r:id="rId12"/>
    <sheet name="Disclaimer" sheetId="13" r:id="rId13"/>
  </sheets>
  <definedNames/>
  <calcPr fullCalcOnLoad="1"/>
</workbook>
</file>

<file path=xl/sharedStrings.xml><?xml version="1.0" encoding="utf-8"?>
<sst xmlns="http://schemas.openxmlformats.org/spreadsheetml/2006/main" count="1199" uniqueCount="883">
  <si>
    <t xml:space="preserve">EUR 10 Billion Mortgage Pandbrieven Programme      </t>
  </si>
  <si>
    <t>Reporting Date :</t>
  </si>
  <si>
    <t>Reporting Date:</t>
  </si>
  <si>
    <t>Date of Previous Report:</t>
  </si>
  <si>
    <t>Contact Details :</t>
  </si>
  <si>
    <t>Head of Treasury</t>
  </si>
  <si>
    <t>Jean-François Deschamps   +3222226941   jean-francois.deschamps@belfius.be</t>
  </si>
  <si>
    <t>Long Term Funding (new issues and investor contact)</t>
  </si>
  <si>
    <t>Ellen Van Steen +3222227064 ellen.vansteen@belfius.be</t>
  </si>
  <si>
    <t>Christine Lepage +3222227028   christine.lepage@belfius.be</t>
  </si>
  <si>
    <t>Asset Based Solutions (cover pool and programme management)</t>
  </si>
  <si>
    <t>Bart Verwaest +3222227083   bart.verwaest@belfius.be</t>
  </si>
  <si>
    <t>Carol Wandels +3222227018 carol.wandels@belfius.be</t>
  </si>
  <si>
    <t>Peter Degroote   +3222227122   peter.degroote@belfius.be</t>
  </si>
  <si>
    <t>Noteholders' Representative</t>
  </si>
  <si>
    <t>Stichting Belfius Mortgage Pandbrieven Noteholders' Representative</t>
  </si>
  <si>
    <t>Prins Bernhardplein 200</t>
  </si>
  <si>
    <t>1097 JB Amsterdam</t>
  </si>
  <si>
    <t>The Netherlands</t>
  </si>
  <si>
    <t>Website :</t>
  </si>
  <si>
    <t>https://www.belfius.com/EN/debt-issuance/Belgian-mortgage-pandbrieven-programme/index.aspx</t>
  </si>
  <si>
    <t>Remark :</t>
  </si>
  <si>
    <t xml:space="preserve">The investor report is provided in pdf and excel-format. </t>
  </si>
  <si>
    <t xml:space="preserve">The excel-format has been provided for information purposes only and in case </t>
  </si>
  <si>
    <t xml:space="preserve">of contradiction between the pdf and excel-format, the pdf-format will prevail.
</t>
  </si>
  <si>
    <t>Outstanding Series</t>
  </si>
  <si>
    <t>Series</t>
  </si>
  <si>
    <t>ISIN</t>
  </si>
  <si>
    <t>Currency</t>
  </si>
  <si>
    <t>Outstanding Amount</t>
  </si>
  <si>
    <t>Issue Date</t>
  </si>
  <si>
    <t>Maturity Date</t>
  </si>
  <si>
    <t>Coupon Type</t>
  </si>
  <si>
    <t>Coupon</t>
  </si>
  <si>
    <t>Day Count</t>
  </si>
  <si>
    <t>Next Interest Payment Date</t>
  </si>
  <si>
    <t>Extended Maturity Date</t>
  </si>
  <si>
    <t>Remaining Average Life *</t>
  </si>
  <si>
    <t>BE0002419910</t>
  </si>
  <si>
    <t>EUR</t>
  </si>
  <si>
    <t>Fixed</t>
  </si>
  <si>
    <t>ACT/ACT</t>
  </si>
  <si>
    <t>BE0002421932</t>
  </si>
  <si>
    <t>BE0002422948</t>
  </si>
  <si>
    <t>BE0002423953</t>
  </si>
  <si>
    <t>BE6247207192</t>
  </si>
  <si>
    <t>BE0002424969</t>
  </si>
  <si>
    <t>BE0002426014</t>
  </si>
  <si>
    <t>BE0002427020</t>
  </si>
  <si>
    <t>BE0002431063</t>
  </si>
  <si>
    <t>BE0002435106</t>
  </si>
  <si>
    <t>BE0002436112</t>
  </si>
  <si>
    <t>BE0002437128</t>
  </si>
  <si>
    <t>BE0002438134</t>
  </si>
  <si>
    <t>BE0002439140</t>
  </si>
  <si>
    <t>BE0002440155</t>
  </si>
  <si>
    <t>BE6257118362</t>
  </si>
  <si>
    <t>BE0002446210</t>
  </si>
  <si>
    <t>BE0002447226</t>
  </si>
  <si>
    <t>BE0002450253</t>
  </si>
  <si>
    <t>BE6260796287</t>
  </si>
  <si>
    <t>BE6260791239</t>
  </si>
  <si>
    <t>BE6260793250</t>
  </si>
  <si>
    <t>BE6260794266</t>
  </si>
  <si>
    <t>BE6260795271</t>
  </si>
  <si>
    <t>BE6260797293</t>
  </si>
  <si>
    <t>BE6260798309</t>
  </si>
  <si>
    <t>BE6260799315</t>
  </si>
  <si>
    <t>BE6260801335</t>
  </si>
  <si>
    <t>BE6260802341</t>
  </si>
  <si>
    <t>BE6260803356</t>
  </si>
  <si>
    <t>BE6260804362</t>
  </si>
  <si>
    <t>BE6260805377</t>
  </si>
  <si>
    <t>BE6260767965</t>
  </si>
  <si>
    <t>BE6260768971</t>
  </si>
  <si>
    <t>BE6260985237</t>
  </si>
  <si>
    <t>BE6261018566</t>
  </si>
  <si>
    <t>BE6261019572</t>
  </si>
  <si>
    <t>BE6261086274</t>
  </si>
  <si>
    <t>BE6261087280</t>
  </si>
  <si>
    <t>BE6261088296</t>
  </si>
  <si>
    <t>BE6261294415</t>
  </si>
  <si>
    <t>BE6261298457</t>
  </si>
  <si>
    <t>BE6261301483</t>
  </si>
  <si>
    <t>BE6261296436</t>
  </si>
  <si>
    <t>BE6261304511</t>
  </si>
  <si>
    <t>BE6261305526</t>
  </si>
  <si>
    <t>BE6261295420</t>
  </si>
  <si>
    <t>BE6261293409</t>
  </si>
  <si>
    <t>BE6261299463</t>
  </si>
  <si>
    <t>BE6261303505</t>
  </si>
  <si>
    <t>BE6261300477</t>
  </si>
  <si>
    <t>BE6261302499</t>
  </si>
  <si>
    <t>BE0002459346</t>
  </si>
  <si>
    <t>BE0002460351</t>
  </si>
  <si>
    <t>BE0002461367</t>
  </si>
  <si>
    <t>BE6265556355</t>
  </si>
  <si>
    <t>BE6265571503</t>
  </si>
  <si>
    <t>BE0002474493</t>
  </si>
  <si>
    <t>BE6272220060</t>
  </si>
  <si>
    <t>BE0002483585</t>
  </si>
  <si>
    <t>BE6276398136</t>
  </si>
  <si>
    <t>BE0002484591</t>
  </si>
  <si>
    <t>* At the Reporting Date until Maturity Date</t>
  </si>
  <si>
    <t>Totals</t>
  </si>
  <si>
    <t>Total Outstanding (in EUR) :</t>
  </si>
  <si>
    <t>Current Weighted Average Fixed Coupon :</t>
  </si>
  <si>
    <t>Weighted Average Remaining Average Life : *</t>
  </si>
  <si>
    <t>Belfius Bank Senior Unsecured Ratings</t>
  </si>
  <si>
    <t>Long Term Rating</t>
  </si>
  <si>
    <t>Outlook</t>
  </si>
  <si>
    <t>Standard and Poor's</t>
  </si>
  <si>
    <t>A-</t>
  </si>
  <si>
    <t>Negative</t>
  </si>
  <si>
    <t>Moody's</t>
  </si>
  <si>
    <t>Baa1</t>
  </si>
  <si>
    <t>Stable</t>
  </si>
  <si>
    <t>Fitch</t>
  </si>
  <si>
    <t>BBB+</t>
  </si>
  <si>
    <t>Positive</t>
  </si>
  <si>
    <t>Short Term Rating</t>
  </si>
  <si>
    <t>A-2</t>
  </si>
  <si>
    <t>P-2</t>
  </si>
  <si>
    <t>F2</t>
  </si>
  <si>
    <t>Belfius Mortgage Pandbrieven Ratings</t>
  </si>
  <si>
    <t>Rating</t>
  </si>
  <si>
    <t>AAA</t>
  </si>
  <si>
    <t>Test Summary</t>
  </si>
  <si>
    <t>(all amounts in EUR unless stated otherwise)</t>
  </si>
  <si>
    <t>1. Outstanding Mortgage Pandbrieven and Cover Assets</t>
  </si>
  <si>
    <t>Outstanding Mortgage Pandbrieven:</t>
  </si>
  <si>
    <t>(i)</t>
  </si>
  <si>
    <t>Nominal Balance Residential Mortgage Loans</t>
  </si>
  <si>
    <t>(ii)</t>
  </si>
  <si>
    <t>Nominal Balance Public Finance Exposures</t>
  </si>
  <si>
    <t>(iii)</t>
  </si>
  <si>
    <t>Nominal Balance Financial Institution Exposures</t>
  </si>
  <si>
    <t>0</t>
  </si>
  <si>
    <t>(iv)</t>
  </si>
  <si>
    <t>Nominal OC Level [(ii)+(iii)+(iv)]/(i) - 1</t>
  </si>
  <si>
    <t>2. Residential Mortgage Loans Cover Test</t>
  </si>
  <si>
    <t xml:space="preserve">Value of the Residential Mortgage Loans (as defined in Royal Decree Article 6 § 2): </t>
  </si>
  <si>
    <t>(v)</t>
  </si>
  <si>
    <t>RatioValue of the Residential Mortgage Loans / Mortgage Pandbrieven Issued (v)/(i):</t>
  </si>
  <si>
    <t xml:space="preserve">   --&gt; Cover Test Royal Decree Article 5 § 1 (&gt; 85%)</t>
  </si>
  <si>
    <t>Pass</t>
  </si>
  <si>
    <t xml:space="preserve">   --&gt; Issue Covenant (iv) Prospectus (&gt; 105%)</t>
  </si>
  <si>
    <t>3. Total Asset Cover Test</t>
  </si>
  <si>
    <t>Value of Public Finance Exposures (definition Royal Decree):</t>
  </si>
  <si>
    <t>(vi)</t>
  </si>
  <si>
    <t xml:space="preserve">Value of Financial Institution Exposures (definition Royal Decree): </t>
  </si>
  <si>
    <t>(vii)</t>
  </si>
  <si>
    <t>Ratio Value of all Cover Assets / Mortgage Pandbrieven Issued [(v)+(vi)+(vii))]/(i):</t>
  </si>
  <si>
    <t xml:space="preserve">   --&gt; Cover Test Royal Decree Article 5 § 2</t>
  </si>
  <si>
    <t>4. Interest and Principal Coverage Test</t>
  </si>
  <si>
    <t>Interest Proceeds Cover Assets:</t>
  </si>
  <si>
    <t>(viii)</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</si>
  <si>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</si>
  <si>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</si>
  <si>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</si>
  <si>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</si>
  <si>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Principal Proceeds Cover Assets:</t>
  </si>
  <si>
    <t>(ix)</t>
  </si>
  <si>
    <t xml:space="preserve">   Total Principal Proceeds Residential Mortgage Loans:</t>
  </si>
  <si>
    <t xml:space="preserve">   Total Principal Proceeds Public Finance Exposures:</t>
  </si>
  <si>
    <t xml:space="preserve">   Total Prinicipal Proceeds Financial Institution Exposures:</t>
  </si>
  <si>
    <t>Interest Requirement Covered Bonds:</t>
  </si>
  <si>
    <t>(x)</t>
  </si>
  <si>
    <t>Costs, Fees and Expenses Related to Covered Bonds:</t>
  </si>
  <si>
    <t>(xi)</t>
  </si>
  <si>
    <t>Principal Requirements Covered Bonds:</t>
  </si>
  <si>
    <t>(xii)</t>
  </si>
  <si>
    <t>Total Surplus (+) / Deficit (-) (viii)+(ix)-(x)-(xi)-(xii)</t>
  </si>
  <si>
    <t xml:space="preserve">   -&gt; Cover Test Royal Decree Article 5 §3 (Amortisation Test)</t>
  </si>
  <si>
    <t>5. Liquidity Tests</t>
  </si>
  <si>
    <t>Cumulative Cash Inflow Next 180 Days</t>
  </si>
  <si>
    <t>(xiii)</t>
  </si>
  <si>
    <t>Cumulative Cash Outflow Next 180 Days</t>
  </si>
  <si>
    <t>(xiv)</t>
  </si>
  <si>
    <t>Liquidity Surplus (+) / Deficit (-) (xiii)+(xiv)</t>
  </si>
  <si>
    <t xml:space="preserve">   --&gt; Liquidity Test Royal Decree Article 7 §1</t>
  </si>
  <si>
    <t>Mark-to-Market Liquid Bonds minus ECB Haircut</t>
  </si>
  <si>
    <t>(xv)</t>
  </si>
  <si>
    <t>Interest Payable on Mortgage Pandbrieven next 12 months</t>
  </si>
  <si>
    <t>(xvi)</t>
  </si>
  <si>
    <t>Excess Coverage Interest Mortgage Pandbrieven by Liquid Bonds</t>
  </si>
  <si>
    <t>(xvii)</t>
  </si>
  <si>
    <t xml:space="preserve">   --&gt; Issuer Covenant (vii) Prospectus ((xvii) &gt; 0)</t>
  </si>
  <si>
    <t>Cover Pool Summary</t>
  </si>
  <si>
    <t>Portfolio Cut-off Date</t>
  </si>
  <si>
    <t>1. Residential Mortgage Loans</t>
  </si>
  <si>
    <t>See Stratification Tables Mortgages for more details</t>
  </si>
  <si>
    <t>Outstanding Balance of Residential Mortgage Loans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</si>
  <si>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</si>
  <si>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</si>
  <si>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</si>
  <si>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</si>
  <si>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</si>
  <si>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</si>
  <si>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Original Loan to Initial Value</t>
  </si>
  <si>
    <t>Weighted average Current Loan to Current Value</t>
  </si>
  <si>
    <t>Weighted average seasoning (in months)</t>
  </si>
  <si>
    <t>Weighted average remaining maturity (in years, at 0% CPR)</t>
  </si>
  <si>
    <t>Weighted average initial maturity (in years, at 0% CPR)</t>
  </si>
  <si>
    <t>Remaining average life (in years, at 0% CPR)</t>
  </si>
  <si>
    <t>Remaining average life (in years, at 2% CPR)</t>
  </si>
  <si>
    <t>Remaining average life (in years, at 5% CPR)</t>
  </si>
  <si>
    <t>Remaining average life (in years, at 10% CPR)</t>
  </si>
  <si>
    <t>Remaining average life to interest reset (in years, at 0% CPR)</t>
  </si>
  <si>
    <t>Percentage of Fixed Rate Loans</t>
  </si>
  <si>
    <t>Percentage of Resettable Rate Loans</t>
  </si>
  <si>
    <t>Weighted average interest rate</t>
  </si>
  <si>
    <t>Weighted average interest rate Fixed Rate Loans</t>
  </si>
  <si>
    <t>Weighted average interest rate Resettable Rate Loans</t>
  </si>
  <si>
    <t>2. Registered Cash</t>
  </si>
  <si>
    <t>Registered Cash Proceeds under the Residential Mortgage Loans</t>
  </si>
  <si>
    <t>3. Public Sector Exposure (Liquid Bond Positions)</t>
  </si>
  <si>
    <t>Position 1</t>
  </si>
  <si>
    <t>Isin Code</t>
  </si>
  <si>
    <t>BE0000291972</t>
  </si>
  <si>
    <t>Issuer Name</t>
  </si>
  <si>
    <t>KINGDOM OF BELGIUM</t>
  </si>
  <si>
    <t>Series Number</t>
  </si>
  <si>
    <t>OLO 31</t>
  </si>
  <si>
    <t>Nominal Amount</t>
  </si>
  <si>
    <t>ECB Haircut</t>
  </si>
  <si>
    <t>Standard &amp; Poor's Rating</t>
  </si>
  <si>
    <t>AA</t>
  </si>
  <si>
    <t>Fitch Rating</t>
  </si>
  <si>
    <t>Moody's Rating</t>
  </si>
  <si>
    <t>Aa3</t>
  </si>
  <si>
    <t>Mark-to-Market Value</t>
  </si>
  <si>
    <t>Accounting Value</t>
  </si>
  <si>
    <t>4. Derivatives</t>
  </si>
  <si>
    <t>None</t>
  </si>
  <si>
    <t xml:space="preserve">Stratification Tables Residential Mortgage Loans
</t>
  </si>
  <si>
    <t>Original Loan to Initial Value</t>
  </si>
  <si>
    <t>average</t>
  </si>
  <si>
    <t>Balance in EUR</t>
  </si>
  <si>
    <t>0 - 10%</t>
  </si>
  <si>
    <t>10 - 20%</t>
  </si>
  <si>
    <t>20 - 30%</t>
  </si>
  <si>
    <t>30 - 40%</t>
  </si>
  <si>
    <t>40 - 50%</t>
  </si>
  <si>
    <t>50 - 60%</t>
  </si>
  <si>
    <t>60 - 70%</t>
  </si>
  <si>
    <t>70 - 80%</t>
  </si>
  <si>
    <t>80 - 90%</t>
  </si>
  <si>
    <t>90 - 100%</t>
  </si>
  <si>
    <t>100 - 110%</t>
  </si>
  <si>
    <t>110 - 120%</t>
  </si>
  <si>
    <t>&gt;=120%</t>
  </si>
  <si>
    <t>Current Loan to Current Value</t>
  </si>
  <si>
    <t>Remaining Term To Maturity</t>
  </si>
  <si>
    <t>in months</t>
  </si>
  <si>
    <t>0 - 24</t>
  </si>
  <si>
    <t>24 - 48</t>
  </si>
  <si>
    <t>48 - 72</t>
  </si>
  <si>
    <t>72 - 96</t>
  </si>
  <si>
    <t>96 - 120</t>
  </si>
  <si>
    <t>120 - 144</t>
  </si>
  <si>
    <t>144 - 168</t>
  </si>
  <si>
    <t>168 - 192</t>
  </si>
  <si>
    <t>192 - 216</t>
  </si>
  <si>
    <t>216 - 240</t>
  </si>
  <si>
    <t>240 - 264</t>
  </si>
  <si>
    <t>264 - 288</t>
  </si>
  <si>
    <t>288 - 312</t>
  </si>
  <si>
    <t>312 - 336</t>
  </si>
  <si>
    <t>336 - 360</t>
  </si>
  <si>
    <t>Distribution of Outstanding Loan Balance</t>
  </si>
  <si>
    <t>in EUR 1000</t>
  </si>
  <si>
    <t>Number of Clients</t>
  </si>
  <si>
    <t>0 - 50</t>
  </si>
  <si>
    <t>50 - 100</t>
  </si>
  <si>
    <t>100 - 150</t>
  </si>
  <si>
    <t>150 - 200</t>
  </si>
  <si>
    <t>200 - 250</t>
  </si>
  <si>
    <t>250 - 300</t>
  </si>
  <si>
    <t>300 - 350</t>
  </si>
  <si>
    <t>350 - 400</t>
  </si>
  <si>
    <t>400 - 450</t>
  </si>
  <si>
    <t>450 - 500</t>
  </si>
  <si>
    <t>500 - 550</t>
  </si>
  <si>
    <t>550 - 600</t>
  </si>
  <si>
    <t>600 - 650</t>
  </si>
  <si>
    <t>650 - 700</t>
  </si>
  <si>
    <t>700 - 750</t>
  </si>
  <si>
    <t>750 - 800</t>
  </si>
  <si>
    <t>800 - 850</t>
  </si>
  <si>
    <t>850 - 900</t>
  </si>
  <si>
    <t>900 - 950</t>
  </si>
  <si>
    <t>950 - 1,000</t>
  </si>
  <si>
    <t>&gt;=1,000</t>
  </si>
  <si>
    <t>Initial Term To Maturity</t>
  </si>
  <si>
    <t>in years</t>
  </si>
  <si>
    <t>0 - 2</t>
  </si>
  <si>
    <t>2 - 4</t>
  </si>
  <si>
    <t>4 - 6</t>
  </si>
  <si>
    <t>6 - 8</t>
  </si>
  <si>
    <t>8 - 10</t>
  </si>
  <si>
    <t>10 - 12</t>
  </si>
  <si>
    <t>12 - 14</t>
  </si>
  <si>
    <t>14 - 16</t>
  </si>
  <si>
    <t>16 - 18</t>
  </si>
  <si>
    <t>18 - 20</t>
  </si>
  <si>
    <t>20 - 22</t>
  </si>
  <si>
    <t>22 - 24</t>
  </si>
  <si>
    <t>24 - 26</t>
  </si>
  <si>
    <t>26 - 28</t>
  </si>
  <si>
    <t>28 - 30</t>
  </si>
  <si>
    <t>Interest Rate</t>
  </si>
  <si>
    <t>Rate</t>
  </si>
  <si>
    <t>0 - 0.5%</t>
  </si>
  <si>
    <t>0.5 - 1%</t>
  </si>
  <si>
    <t>1 - 1.5%</t>
  </si>
  <si>
    <t>1.5 - 2%</t>
  </si>
  <si>
    <t>2 - 2.5%</t>
  </si>
  <si>
    <t>2.5 - 3%</t>
  </si>
  <si>
    <t>3 - 3.5%</t>
  </si>
  <si>
    <t>3.5 - 4%</t>
  </si>
  <si>
    <t>4 - 4.5%</t>
  </si>
  <si>
    <t>4.5 - 5%</t>
  </si>
  <si>
    <t>5 - 5.5%</t>
  </si>
  <si>
    <t>5.5 - 6%</t>
  </si>
  <si>
    <t>6 - 6.5%</t>
  </si>
  <si>
    <t>6.5 - 7%</t>
  </si>
  <si>
    <t>7 - 7.5%</t>
  </si>
  <si>
    <t>7.5 - 8%</t>
  </si>
  <si>
    <t>8 - 8.5%</t>
  </si>
  <si>
    <t>8.5 - 9%</t>
  </si>
  <si>
    <t>9 - 9.5%</t>
  </si>
  <si>
    <t>9.5 - 10%</t>
  </si>
  <si>
    <t>&gt;=10%</t>
  </si>
  <si>
    <t>Loan to Mortgage Inscription Ratio (LTM)</t>
  </si>
  <si>
    <t>0 - 20%</t>
  </si>
  <si>
    <t>20 - 40%</t>
  </si>
  <si>
    <t>40 - 60%</t>
  </si>
  <si>
    <t>60 - 80%</t>
  </si>
  <si>
    <t>80 - 100%</t>
  </si>
  <si>
    <t>100 - 120%</t>
  </si>
  <si>
    <t>120 - 140%</t>
  </si>
  <si>
    <t>140 - 160%</t>
  </si>
  <si>
    <t>160 - 180%</t>
  </si>
  <si>
    <t>180 - 200%</t>
  </si>
  <si>
    <t>200 - 300%</t>
  </si>
  <si>
    <t>300 - 400%</t>
  </si>
  <si>
    <t>400 - 500%</t>
  </si>
  <si>
    <t>&gt;=500%</t>
  </si>
  <si>
    <t>Interest Type</t>
  </si>
  <si>
    <t>Type</t>
  </si>
  <si>
    <t>10/5/5</t>
  </si>
  <si>
    <t>1/1/1</t>
  </si>
  <si>
    <t>15/5/5</t>
  </si>
  <si>
    <t>20/5/5</t>
  </si>
  <si>
    <t>3/3/3</t>
  </si>
  <si>
    <t>5/5/5</t>
  </si>
  <si>
    <t>FIXED RATE PRODUCT</t>
  </si>
  <si>
    <t>Seasoning</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</si>
  <si>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</si>
  <si>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</si>
  <si>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</si>
  <si>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</si>
  <si>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</si>
  <si>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</si>
  <si>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</si>
  <si>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</si>
  <si>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</si>
  <si>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</si>
  <si>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</si>
  <si>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</si>
  <si>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</si>
  <si>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</si>
  <si>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</si>
  <si>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</si>
  <si>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</si>
  <si>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</si>
  <si>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</si>
  <si>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</si>
  <si>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240 - 252</t>
  </si>
  <si>
    <t>Distribution of Average Life to Final Maturity                      (at 0% CPR)</t>
  </si>
  <si>
    <t>0 - 1</t>
  </si>
  <si>
    <t>1 - 2</t>
  </si>
  <si>
    <t>2 - 3</t>
  </si>
  <si>
    <t>3 - 4</t>
  </si>
  <si>
    <t>4 - 5</t>
  </si>
  <si>
    <t>5 - 6</t>
  </si>
  <si>
    <t>6 - 7</t>
  </si>
  <si>
    <t>7 - 8</t>
  </si>
  <si>
    <t>8 - 9</t>
  </si>
  <si>
    <t>9 - 10</t>
  </si>
  <si>
    <t>10 - 11</t>
  </si>
  <si>
    <t>11 - 12</t>
  </si>
  <si>
    <t>12 - 13</t>
  </si>
  <si>
    <t>13 - 14</t>
  </si>
  <si>
    <t>14 - 15</t>
  </si>
  <si>
    <t>15 - 16</t>
  </si>
  <si>
    <t>16 - 17</t>
  </si>
  <si>
    <t>17 - 18</t>
  </si>
  <si>
    <t>18 - 19</t>
  </si>
  <si>
    <t>19 - 20</t>
  </si>
  <si>
    <t>20 - 21</t>
  </si>
  <si>
    <t>21 - 22</t>
  </si>
  <si>
    <t>22 - 23</t>
  </si>
  <si>
    <t>23 - 24</t>
  </si>
  <si>
    <t>24 - 25</t>
  </si>
  <si>
    <t>&gt;=25</t>
  </si>
  <si>
    <t>Distribution of Average Life To Interest Reset Date (at 0% CPR)</t>
  </si>
  <si>
    <t xml:space="preserve">Geographic distribution
   </t>
  </si>
  <si>
    <t>Province</t>
  </si>
  <si>
    <t>Antwerpen</t>
  </si>
  <si>
    <t>Brabant Wallon</t>
  </si>
  <si>
    <t>Brussel</t>
  </si>
  <si>
    <t>Hainaut</t>
  </si>
  <si>
    <t>Liege</t>
  </si>
  <si>
    <t>Limburg</t>
  </si>
  <si>
    <t>Luxembourg</t>
  </si>
  <si>
    <t>Namur</t>
  </si>
  <si>
    <t>Oost-Vlaanderen</t>
  </si>
  <si>
    <t>Undetermined</t>
  </si>
  <si>
    <t>Vlaams Brabant</t>
  </si>
  <si>
    <t>West-Vlaanderen</t>
  </si>
  <si>
    <t xml:space="preserve">Repayment Type
   </t>
  </si>
  <si>
    <t>ANNUITY</t>
  </si>
  <si>
    <t>BULLET</t>
  </si>
  <si>
    <t>LINEAR</t>
  </si>
  <si>
    <t>PROGRESSIVE ANNUITY</t>
  </si>
  <si>
    <t>Cover Pool Performance</t>
  </si>
  <si>
    <t>Portfolio Cut-Off Date</t>
  </si>
  <si>
    <t>1. Delinquencies (at cut-off date)</t>
  </si>
  <si>
    <t>in EUR</t>
  </si>
  <si>
    <t>in %</t>
  </si>
  <si>
    <t>Performing</t>
  </si>
  <si>
    <t>0 - 30 Days</t>
  </si>
  <si>
    <t>30 - 60 Days</t>
  </si>
  <si>
    <t>60 - 90 Days</t>
  </si>
  <si>
    <t>&gt;=90 Days</t>
  </si>
  <si>
    <t>Total</t>
  </si>
  <si>
    <t>in number of loans</t>
  </si>
  <si>
    <t>&gt; 30 Days</t>
  </si>
  <si>
    <t>0-30 Days</t>
  </si>
  <si>
    <t>2. Prepayments Past Month</t>
  </si>
  <si>
    <t>Monthly%</t>
  </si>
  <si>
    <t>Annualised%</t>
  </si>
  <si>
    <t>Full Prepayment</t>
  </si>
  <si>
    <t>Partial Prepayment</t>
  </si>
  <si>
    <t>Total Prepayment</t>
  </si>
  <si>
    <t>Outstanding Residential Mortgage Loans (0% CPR)</t>
  </si>
  <si>
    <t>Outstanding Residential Mortgage Loans (2% CPR)</t>
  </si>
  <si>
    <t>Outstanding Residential Mortgage Loans (5% CPR)</t>
  </si>
  <si>
    <t>Outstanding Residential Mortgage Loans (10% CPR)</t>
  </si>
  <si>
    <t>Covered Bonds (until maturity date)</t>
  </si>
  <si>
    <t>Liabilities (in EUR)</t>
  </si>
  <si>
    <t>Assets (in EUR)</t>
  </si>
  <si>
    <t>Outstanding Residential Mortgage Loans (0%CPR)</t>
  </si>
  <si>
    <t>Outstanding Residential Mortgage Loans (2%CPR)</t>
  </si>
  <si>
    <t>Outstanding Residential Mortgage Loans (5%CPR)</t>
  </si>
  <si>
    <t>Outstanding Residential Mortgage Loans (10%CPR)</t>
  </si>
  <si>
    <t>Definitions and Remarks</t>
  </si>
  <si>
    <t>Interest and Principal coverage Test</t>
  </si>
  <si>
    <t>The interest and principal coverage test is done at the CPR which is derived from Belfius internal Prepayment model. This CPR changes over time.</t>
  </si>
  <si>
    <t>Costs, Fees and Expenses Related to Covered Bonds are simulated based on the assumption of a fixed amount of  EUR 5 million p.a. and 7 bp on the outstanding mortgage loan balance.</t>
  </si>
  <si>
    <t>Liquidity Test</t>
  </si>
  <si>
    <t>The liquidity test is done as defined in the Royal Decree. The liquidity test is done at the most conservative CPR assuption, being the CPR at which the cash flow comes in at the  slowest speed, being 0% CPR</t>
  </si>
  <si>
    <t>Original Loan to Initial Value is defined as the ratio of the sum of the initial (active) credit opening a client has been granted divided by the sum of the initial property values on which Belfius has been granted a first ranking mortgage inscription by the client. Properties on which Belfius has no first ranking inscriptions as well as any other guarantee Belfius has obtained are excluded for the purpose of this calculation.</t>
  </si>
  <si>
    <t>Current Loan to Current Value is defined as the ratio of the sum of the current balance of all residential mortgage loans a client has with Belfius divided by the sum of the current property values on which Belfius has been granted a first ranking mortgage inscription by the client. Properties on which Belfius has no first ranking inscriptions as well as any other guarantee Belfius has obtained are excluded for the purpose of this calculation. The current property value is the value derived after indexation.</t>
  </si>
  <si>
    <t>The Loan to Mortgage Inscription (LTM) gives the ratio between the sum of the current balance of all residential mortgage loans a client has with Belfius divided by the sum of all first and subsequent ranking mortgage inscriptions which the client has granted to Belfius. In case this ratio is in excess of 100%, the part above 100% is typically secured by a mandate.</t>
  </si>
  <si>
    <t>The interest type "Fixed" means that the interest rate of a loan is fixed during the entire life of the loan. The interest types "X/Y/Y" are interest types whereby the loan has a first fixed interest period of Y years followed by fixed interest periods of X years. A 10/5/5 is hence a loan that has an interest rate that is fixed during the first 10 years after which it will have fixed interest periods of 5 year. The interest resets are legally defined in Belgium and are based on the OLO rates.</t>
  </si>
  <si>
    <t>Prepayments</t>
  </si>
  <si>
    <t>The monthly percentage is defined as:  Amount Prepaid during the month / (Initial Balance - Scheduled Payments)</t>
  </si>
  <si>
    <t>The annual percentage (CPR) is defined as:  1 - (1 - monthly percentage) ^ 12</t>
  </si>
  <si>
    <t>In order to calculate the prepayment rates, only those loans are taken into account that were present in the cover pool during the entire month. Loans that were taken out of the cover pool during the past month or added to the cover pool during the past month are excluded for the prepayment calculation.</t>
  </si>
  <si>
    <t>Amortisation Profiles</t>
  </si>
  <si>
    <t>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</si>
  <si>
    <t>No yield compression is assumed in the calculations provided in this report where CPR assumptions different from 0% are used.</t>
  </si>
  <si>
    <t xml:space="preserve">Disclaimer  </t>
  </si>
  <si>
    <t>This document is prepared by Belfius Bank NV/SA, Boulevard Pacheco 44, 1000 Brussels, Belgium (herein referred as ‘Belfius Bank’) on behalf of itself.</t>
  </si>
  <si>
    <t>This document is published purely for the purposes of information, it contains no offer or invitation for the purchase or sale of financial instruments, does not comprise investment advice and is not confirmation of any transaction.</t>
  </si>
  <si>
    <t xml:space="preserve">The information in this document has been treated with all reasonable care. Nevertheless errors or omissions cannot be excluded and no warranty can be given as to the completeness of the information of this document. </t>
  </si>
  <si>
    <t xml:space="preserve">All opinions, estimates and projections contained in this document are those of Belfius Bank as of the date hereof and are subject to change without notice. The information contained in this document was obtained from a number of different sources. Belfius Bank exercises the greatest care when choosing its sources of information and passing the information. Nevertheless errors or omissions in those sources or processes cannot be excluded a priori. </t>
  </si>
  <si>
    <t>Belfius Bank cannot be held liable for any direct or indirect damage or loss resulting from the use of this document.</t>
  </si>
  <si>
    <t>The information contained in this document is published for the assistance of the recipient, but is not to be relied upon as authoritative or taken in substitution for the exercise of judgment by any recipient. Nothing in this document shall form the basis of any contract or commitment whatsoever.</t>
  </si>
  <si>
    <t>In the United Kingdom, this report is intended only for Investment Professionals (as defined in The Financial Services and Markets Act 2000 (Financial Promotion) Order 2001) and is not intended to be distributed or passed on, directly or indirectly, to any other class of persons (in particular retail client) in he United Kingdom.</t>
  </si>
  <si>
    <t>The information is not intended for persons who are resident in the United States or who are physically present in the United States and the Mortgage Pandbrieven are not or will not be registered under the US Securities Act of 1933 as amended and the Mortgage Pandbrieven may not be offered or sold within the United States or to, or for the account or benefit of US persons, except in certain circumstances exempt from the registration requirements of the Securities Act.</t>
  </si>
  <si>
    <t>Potential users of this document and each investor is encouraged to contact its local regulatory authorities to determine whether any restrictions apply to their ability to purchase investments to which this report refers.</t>
  </si>
  <si>
    <t xml:space="preserve">This report is made available to you for information purposes and this report or any part of it may not be reproduced, distributed or published without the prior written consent of Belfius Bank. All rights reserved.                                 </t>
  </si>
  <si>
    <t>Sum</t>
  </si>
  <si>
    <t>Bucket From</t>
  </si>
  <si>
    <t>30/11/2012</t>
  </si>
  <si>
    <t>31/12/2012</t>
  </si>
  <si>
    <t>31/01/2013</t>
  </si>
  <si>
    <t>28/02/2013</t>
  </si>
  <si>
    <t>31/03/2013</t>
  </si>
  <si>
    <t>30/04/2013</t>
  </si>
  <si>
    <t>31/05/2013</t>
  </si>
  <si>
    <t>30/06/2013</t>
  </si>
  <si>
    <t>31/07/2013</t>
  </si>
  <si>
    <t>31/08/2013</t>
  </si>
  <si>
    <t>30/09/2013</t>
  </si>
  <si>
    <t>31/10/2013</t>
  </si>
  <si>
    <t>30/11/2013</t>
  </si>
  <si>
    <t>31/12/2013</t>
  </si>
  <si>
    <t>31/01/2014</t>
  </si>
  <si>
    <t>28/02/2014</t>
  </si>
  <si>
    <t>31/03/2014</t>
  </si>
  <si>
    <t>29/04/2014</t>
  </si>
  <si>
    <t>27/05/2014</t>
  </si>
  <si>
    <t>27/06/2014</t>
  </si>
  <si>
    <t>30/07/2014</t>
  </si>
  <si>
    <t>28/08/2014</t>
  </si>
  <si>
    <t>29/09/2014</t>
  </si>
  <si>
    <t>30/10/2014</t>
  </si>
  <si>
    <t>27/11/2014</t>
  </si>
  <si>
    <t>30/12/2014</t>
  </si>
  <si>
    <t>29/01/2015</t>
  </si>
  <si>
    <t>26/02/2015</t>
  </si>
  <si>
    <t>30/03/2015</t>
  </si>
  <si>
    <t>29/04/2015</t>
  </si>
  <si>
    <t>28/05/2015</t>
  </si>
  <si>
    <t>28/03/2014</t>
  </si>
  <si>
    <t>AssetsCPR0</t>
  </si>
  <si>
    <t>AssetsCPR2</t>
  </si>
  <si>
    <t>AssetsCPR5</t>
  </si>
  <si>
    <t>AssetsCPR10</t>
  </si>
  <si>
    <t>Amount Issued Bonds</t>
  </si>
  <si>
    <t>31/05/2015</t>
  </si>
  <si>
    <t>30/06/2015</t>
  </si>
  <si>
    <t>31/07/2015</t>
  </si>
  <si>
    <t>31/08/2015</t>
  </si>
  <si>
    <t>30/09/2015</t>
  </si>
  <si>
    <t>31/10/2015</t>
  </si>
  <si>
    <t>30/11/2015</t>
  </si>
  <si>
    <t>31/12/2015</t>
  </si>
  <si>
    <t>31/01/2016</t>
  </si>
  <si>
    <t>29/02/2016</t>
  </si>
  <si>
    <t>31/03/2016</t>
  </si>
  <si>
    <t>30/04/2016</t>
  </si>
  <si>
    <t>31/05/2016</t>
  </si>
  <si>
    <t>30/06/2016</t>
  </si>
  <si>
    <t>31/07/2016</t>
  </si>
  <si>
    <t>31/08/2016</t>
  </si>
  <si>
    <t>30/09/2016</t>
  </si>
  <si>
    <t>31/10/2016</t>
  </si>
  <si>
    <t>30/11/2016</t>
  </si>
  <si>
    <t>31/12/2016</t>
  </si>
  <si>
    <t>31/01/2017</t>
  </si>
  <si>
    <t>28/02/2017</t>
  </si>
  <si>
    <t>31/03/2017</t>
  </si>
  <si>
    <t>30/04/2017</t>
  </si>
  <si>
    <t>31/05/2017</t>
  </si>
  <si>
    <t>30/06/2017</t>
  </si>
  <si>
    <t>31/07/2017</t>
  </si>
  <si>
    <t>31/08/2017</t>
  </si>
  <si>
    <t>30/09/2017</t>
  </si>
  <si>
    <t>31/10/2017</t>
  </si>
  <si>
    <t>30/11/2017</t>
  </si>
  <si>
    <t>31/12/2017</t>
  </si>
  <si>
    <t>31/01/2018</t>
  </si>
  <si>
    <t>28/02/2018</t>
  </si>
  <si>
    <t>31/03/2018</t>
  </si>
  <si>
    <t>30/04/2018</t>
  </si>
  <si>
    <t>31/05/2018</t>
  </si>
  <si>
    <t>30/06/2018</t>
  </si>
  <si>
    <t>31/07/2018</t>
  </si>
  <si>
    <t>31/08/2018</t>
  </si>
  <si>
    <t>30/09/2018</t>
  </si>
  <si>
    <t>31/10/2018</t>
  </si>
  <si>
    <t>30/11/2018</t>
  </si>
  <si>
    <t>31/12/2018</t>
  </si>
  <si>
    <t>31/01/2019</t>
  </si>
  <si>
    <t>28/02/2019</t>
  </si>
  <si>
    <t>31/03/2019</t>
  </si>
  <si>
    <t>30/04/2019</t>
  </si>
  <si>
    <t>31/05/2019</t>
  </si>
  <si>
    <t>30/06/2019</t>
  </si>
  <si>
    <t>31/07/2019</t>
  </si>
  <si>
    <t>31/08/2019</t>
  </si>
  <si>
    <t>30/09/2019</t>
  </si>
  <si>
    <t>31/10/2019</t>
  </si>
  <si>
    <t>30/11/2019</t>
  </si>
  <si>
    <t>31/12/2019</t>
  </si>
  <si>
    <t>31/01/2020</t>
  </si>
  <si>
    <t>29/02/2020</t>
  </si>
  <si>
    <t>31/03/2020</t>
  </si>
  <si>
    <t>30/04/2020</t>
  </si>
  <si>
    <t>31/05/2020</t>
  </si>
  <si>
    <t>30/06/2020</t>
  </si>
  <si>
    <t>31/07/2020</t>
  </si>
  <si>
    <t>31/08/2020</t>
  </si>
  <si>
    <t>30/09/2020</t>
  </si>
  <si>
    <t>31/10/2020</t>
  </si>
  <si>
    <t>30/11/2020</t>
  </si>
  <si>
    <t>31/12/2020</t>
  </si>
  <si>
    <t>31/01/2021</t>
  </si>
  <si>
    <t>28/02/2021</t>
  </si>
  <si>
    <t>31/03/2021</t>
  </si>
  <si>
    <t>30/04/2021</t>
  </si>
  <si>
    <t>31/05/2021</t>
  </si>
  <si>
    <t>30/06/2021</t>
  </si>
  <si>
    <t>31/07/2021</t>
  </si>
  <si>
    <t>31/08/2021</t>
  </si>
  <si>
    <t>30/09/2021</t>
  </si>
  <si>
    <t>31/10/2021</t>
  </si>
  <si>
    <t>30/11/2021</t>
  </si>
  <si>
    <t>31/12/2021</t>
  </si>
  <si>
    <t>31/01/2022</t>
  </si>
  <si>
    <t>28/02/2022</t>
  </si>
  <si>
    <t>31/03/2022</t>
  </si>
  <si>
    <t>30/04/2022</t>
  </si>
  <si>
    <t>31/05/2022</t>
  </si>
  <si>
    <t>30/06/2022</t>
  </si>
  <si>
    <t>31/07/2022</t>
  </si>
  <si>
    <t>31/08/2022</t>
  </si>
  <si>
    <t>30/09/2022</t>
  </si>
  <si>
    <t>31/10/2022</t>
  </si>
  <si>
    <t>30/11/2022</t>
  </si>
  <si>
    <t>31/12/2022</t>
  </si>
  <si>
    <t>31/01/2023</t>
  </si>
  <si>
    <t>28/02/2023</t>
  </si>
  <si>
    <t>31/03/2023</t>
  </si>
  <si>
    <t>30/04/2023</t>
  </si>
  <si>
    <t>31/05/2023</t>
  </si>
  <si>
    <t>30/06/2023</t>
  </si>
  <si>
    <t>31/07/2023</t>
  </si>
  <si>
    <t>31/08/2023</t>
  </si>
  <si>
    <t>30/09/2023</t>
  </si>
  <si>
    <t>31/10/2023</t>
  </si>
  <si>
    <t>30/11/2023</t>
  </si>
  <si>
    <t>31/12/2023</t>
  </si>
  <si>
    <t>31/01/2024</t>
  </si>
  <si>
    <t>29/02/2024</t>
  </si>
  <si>
    <t>31/03/2024</t>
  </si>
  <si>
    <t>30/04/2024</t>
  </si>
  <si>
    <t>31/05/2024</t>
  </si>
  <si>
    <t>30/06/2024</t>
  </si>
  <si>
    <t>31/07/2024</t>
  </si>
  <si>
    <t>31/08/2024</t>
  </si>
  <si>
    <t>30/09/2024</t>
  </si>
  <si>
    <t>31/10/2024</t>
  </si>
  <si>
    <t>30/11/2024</t>
  </si>
  <si>
    <t>31/12/2024</t>
  </si>
  <si>
    <t>31/01/2025</t>
  </si>
  <si>
    <t>28/02/2025</t>
  </si>
  <si>
    <t>31/03/2025</t>
  </si>
  <si>
    <t>30/04/2025</t>
  </si>
  <si>
    <t>31/05/2025</t>
  </si>
  <si>
    <t>30/06/2025</t>
  </si>
  <si>
    <t>31/07/2025</t>
  </si>
  <si>
    <t>31/08/2025</t>
  </si>
  <si>
    <t>30/09/2025</t>
  </si>
  <si>
    <t>31/10/2025</t>
  </si>
  <si>
    <t>30/11/2025</t>
  </si>
  <si>
    <t>31/12/2025</t>
  </si>
  <si>
    <t>31/01/2026</t>
  </si>
  <si>
    <t>28/02/2026</t>
  </si>
  <si>
    <t>31/03/2026</t>
  </si>
  <si>
    <t>30/04/2026</t>
  </si>
  <si>
    <t>31/05/2026</t>
  </si>
  <si>
    <t>30/06/2026</t>
  </si>
  <si>
    <t>31/07/2026</t>
  </si>
  <si>
    <t>31/08/2026</t>
  </si>
  <si>
    <t>30/09/2026</t>
  </si>
  <si>
    <t>31/10/2026</t>
  </si>
  <si>
    <t>30/11/2026</t>
  </si>
  <si>
    <t>31/12/2026</t>
  </si>
  <si>
    <t>31/01/2027</t>
  </si>
  <si>
    <t>28/02/2027</t>
  </si>
  <si>
    <t>31/03/2027</t>
  </si>
  <si>
    <t>30/04/2027</t>
  </si>
  <si>
    <t>31/05/2027</t>
  </si>
  <si>
    <t>30/06/2027</t>
  </si>
  <si>
    <t>31/07/2027</t>
  </si>
  <si>
    <t>31/08/2027</t>
  </si>
  <si>
    <t>30/09/2027</t>
  </si>
  <si>
    <t>31/10/2027</t>
  </si>
  <si>
    <t>30/11/2027</t>
  </si>
  <si>
    <t>31/12/2027</t>
  </si>
  <si>
    <t>31/01/2028</t>
  </si>
  <si>
    <t>29/02/2028</t>
  </si>
  <si>
    <t>31/03/2028</t>
  </si>
  <si>
    <t>30/04/2028</t>
  </si>
  <si>
    <t>31/05/2028</t>
  </si>
  <si>
    <t>30/06/2028</t>
  </si>
  <si>
    <t>31/07/2028</t>
  </si>
  <si>
    <t>31/08/2028</t>
  </si>
  <si>
    <t>30/09/2028</t>
  </si>
  <si>
    <t>31/10/2028</t>
  </si>
  <si>
    <t>30/11/2028</t>
  </si>
  <si>
    <t>31/12/2028</t>
  </si>
  <si>
    <t>31/01/2029</t>
  </si>
  <si>
    <t>28/02/2029</t>
  </si>
  <si>
    <t>31/03/2029</t>
  </si>
  <si>
    <t>30/04/2029</t>
  </si>
  <si>
    <t>31/05/2029</t>
  </si>
  <si>
    <t>30/06/2029</t>
  </si>
  <si>
    <t>31/07/2029</t>
  </si>
  <si>
    <t>31/08/2029</t>
  </si>
  <si>
    <t>30/09/2029</t>
  </si>
  <si>
    <t>31/10/2029</t>
  </si>
  <si>
    <t>30/11/2029</t>
  </si>
  <si>
    <t>31/12/2029</t>
  </si>
  <si>
    <t>31/01/2030</t>
  </si>
  <si>
    <t>28/02/2030</t>
  </si>
  <si>
    <t>31/03/2030</t>
  </si>
  <si>
    <t>30/04/2030</t>
  </si>
  <si>
    <t>31/05/2030</t>
  </si>
  <si>
    <t>30/06/2030</t>
  </si>
  <si>
    <t>31/07/2030</t>
  </si>
  <si>
    <t>31/08/2030</t>
  </si>
  <si>
    <t>30/09/2030</t>
  </si>
  <si>
    <t>31/10/2030</t>
  </si>
  <si>
    <t>30/11/2030</t>
  </si>
  <si>
    <t>31/12/2030</t>
  </si>
  <si>
    <t>31/01/2031</t>
  </si>
  <si>
    <t>28/02/2031</t>
  </si>
  <si>
    <t>31/03/2031</t>
  </si>
  <si>
    <t>30/04/2031</t>
  </si>
  <si>
    <t>31/05/2031</t>
  </si>
  <si>
    <t>30/06/2031</t>
  </si>
  <si>
    <t>31/07/2031</t>
  </si>
  <si>
    <t>31/08/2031</t>
  </si>
  <si>
    <t>30/09/2031</t>
  </si>
  <si>
    <t>31/10/2031</t>
  </si>
  <si>
    <t>30/11/2031</t>
  </si>
  <si>
    <t>31/12/2031</t>
  </si>
  <si>
    <t>31/01/2032</t>
  </si>
  <si>
    <t>29/02/2032</t>
  </si>
  <si>
    <t>31/03/2032</t>
  </si>
  <si>
    <t>30/04/2032</t>
  </si>
  <si>
    <t>31/05/2032</t>
  </si>
  <si>
    <t>30/06/2032</t>
  </si>
  <si>
    <t>31/07/2032</t>
  </si>
  <si>
    <t>31/08/2032</t>
  </si>
  <si>
    <t>30/09/2032</t>
  </si>
  <si>
    <t>31/10/2032</t>
  </si>
  <si>
    <t>30/11/2032</t>
  </si>
  <si>
    <t>31/12/2032</t>
  </si>
  <si>
    <t>31/01/2033</t>
  </si>
  <si>
    <t>28/02/2033</t>
  </si>
  <si>
    <t>31/03/2033</t>
  </si>
  <si>
    <t>30/04/2033</t>
  </si>
  <si>
    <t>31/05/2033</t>
  </si>
  <si>
    <t>30/06/2033</t>
  </si>
  <si>
    <t>31/07/2033</t>
  </si>
  <si>
    <t>31/08/2033</t>
  </si>
  <si>
    <t>30/09/2033</t>
  </si>
  <si>
    <t>31/10/2033</t>
  </si>
  <si>
    <t>30/11/2033</t>
  </si>
  <si>
    <t>31/12/2033</t>
  </si>
  <si>
    <t>31/01/2034</t>
  </si>
  <si>
    <t>28/02/2034</t>
  </si>
  <si>
    <t>31/03/2034</t>
  </si>
  <si>
    <t>30/04/2034</t>
  </si>
  <si>
    <t>31/05/2034</t>
  </si>
  <si>
    <t>30/06/2034</t>
  </si>
  <si>
    <t>31/07/2034</t>
  </si>
  <si>
    <t>31/08/2034</t>
  </si>
  <si>
    <t>30/09/2034</t>
  </si>
  <si>
    <t>31/10/2034</t>
  </si>
  <si>
    <t>30/11/2034</t>
  </si>
  <si>
    <t>31/12/2034</t>
  </si>
  <si>
    <t>31/01/2035</t>
  </si>
  <si>
    <t>28/02/2035</t>
  </si>
  <si>
    <t>31/03/2035</t>
  </si>
  <si>
    <t>30/04/2035</t>
  </si>
  <si>
    <t>31/05/2035</t>
  </si>
  <si>
    <t>30/06/2035</t>
  </si>
  <si>
    <t>31/07/2035</t>
  </si>
  <si>
    <t>31/08/2035</t>
  </si>
  <si>
    <t>30/09/2035</t>
  </si>
  <si>
    <t>31/10/2035</t>
  </si>
  <si>
    <t>30/11/2035</t>
  </si>
  <si>
    <t>31/12/2035</t>
  </si>
  <si>
    <t>31/01/2036</t>
  </si>
  <si>
    <t>29/02/2036</t>
  </si>
  <si>
    <t>31/03/2036</t>
  </si>
  <si>
    <t>30/04/2036</t>
  </si>
  <si>
    <t>31/05/2036</t>
  </si>
  <si>
    <t>30/06/2036</t>
  </si>
  <si>
    <t>31/07/2036</t>
  </si>
  <si>
    <t>31/08/2036</t>
  </si>
  <si>
    <t>30/09/2036</t>
  </si>
  <si>
    <t>31/10/2036</t>
  </si>
  <si>
    <t>30/11/2036</t>
  </si>
  <si>
    <t>31/12/2036</t>
  </si>
  <si>
    <t>31/01/2037</t>
  </si>
  <si>
    <t>28/02/2037</t>
  </si>
  <si>
    <t>31/03/2037</t>
  </si>
  <si>
    <t>30/04/2037</t>
  </si>
  <si>
    <t>31/05/2037</t>
  </si>
  <si>
    <t>30/06/2037</t>
  </si>
  <si>
    <t>31/07/2037</t>
  </si>
  <si>
    <t>31/08/2037</t>
  </si>
  <si>
    <t>30/09/2037</t>
  </si>
  <si>
    <t>31/10/2037</t>
  </si>
  <si>
    <t>30/11/2037</t>
  </si>
  <si>
    <t>31/12/2037</t>
  </si>
  <si>
    <t>31/01/2038</t>
  </si>
  <si>
    <t>28/02/2038</t>
  </si>
  <si>
    <t>31/03/2038</t>
  </si>
  <si>
    <t>30/04/2038</t>
  </si>
  <si>
    <t>31/05/2038</t>
  </si>
  <si>
    <t>30/06/2038</t>
  </si>
  <si>
    <t>31/07/2038</t>
  </si>
  <si>
    <t>31/08/2038</t>
  </si>
  <si>
    <t>30/09/2038</t>
  </si>
  <si>
    <t>31/10/2038</t>
  </si>
  <si>
    <t>30/11/2038</t>
  </si>
  <si>
    <t>31/12/2038</t>
  </si>
  <si>
    <t>31/01/2039</t>
  </si>
  <si>
    <t>28/02/2039</t>
  </si>
  <si>
    <t>31/03/2039</t>
  </si>
  <si>
    <t>30/04/2039</t>
  </si>
  <si>
    <t>31/05/2039</t>
  </si>
  <si>
    <t>30/06/2039</t>
  </si>
  <si>
    <t>31/07/2039</t>
  </si>
  <si>
    <t>31/08/2039</t>
  </si>
  <si>
    <t>30/09/2039</t>
  </si>
  <si>
    <t>31/10/2039</t>
  </si>
  <si>
    <t>30/11/2039</t>
  </si>
  <si>
    <t>31/12/2039</t>
  </si>
  <si>
    <t>31/01/2040</t>
  </si>
  <si>
    <t>29/02/2040</t>
  </si>
  <si>
    <t>31/03/2040</t>
  </si>
  <si>
    <t>30/04/2040</t>
  </si>
  <si>
    <t>31/05/2040</t>
  </si>
  <si>
    <t>30/06/2040</t>
  </si>
  <si>
    <t>31/07/2040</t>
  </si>
  <si>
    <t>31/08/2040</t>
  </si>
  <si>
    <t>30/09/2040</t>
  </si>
  <si>
    <t>31/10/2040</t>
  </si>
  <si>
    <t>30/11/2040</t>
  </si>
  <si>
    <t>31/12/2040</t>
  </si>
  <si>
    <t>31/01/2041</t>
  </si>
  <si>
    <t>28/02/2041</t>
  </si>
  <si>
    <t>31/03/2041</t>
  </si>
  <si>
    <t>30/04/2041</t>
  </si>
  <si>
    <t>31/05/2041</t>
  </si>
  <si>
    <t>30/06/2041</t>
  </si>
  <si>
    <t>31/07/2041</t>
  </si>
  <si>
    <t>31/08/2041</t>
  </si>
  <si>
    <t>30/09/2041</t>
  </si>
  <si>
    <t>31/10/2041</t>
  </si>
  <si>
    <t>30/11/2041</t>
  </si>
  <si>
    <t>31/12/2041</t>
  </si>
  <si>
    <t>31/01/2042</t>
  </si>
  <si>
    <t>28/02/2042</t>
  </si>
  <si>
    <t>31/03/2042</t>
  </si>
  <si>
    <t>30/04/2042</t>
  </si>
  <si>
    <t>31/05/2042</t>
  </si>
  <si>
    <t>30/06/2042</t>
  </si>
  <si>
    <t>31/07/2042</t>
  </si>
  <si>
    <t>31/08/2042</t>
  </si>
  <si>
    <t>30/09/2042</t>
  </si>
  <si>
    <t>31/10/2042</t>
  </si>
  <si>
    <t>30/11/2042</t>
  </si>
  <si>
    <t>31/12/2042</t>
  </si>
  <si>
    <t>31/01/2043</t>
  </si>
  <si>
    <t>28/02/2043</t>
  </si>
  <si>
    <t>31/03/2043</t>
  </si>
  <si>
    <t>30/04/2043</t>
  </si>
  <si>
    <t>31/05/2043</t>
  </si>
  <si>
    <t>30/06/2043</t>
  </si>
  <si>
    <t>31/07/2043</t>
  </si>
  <si>
    <t>31/08/2043</t>
  </si>
  <si>
    <t>30/09/2043</t>
  </si>
  <si>
    <t>31/10/2043</t>
  </si>
  <si>
    <t>30/11/2043</t>
  </si>
  <si>
    <t>31/12/2043</t>
  </si>
  <si>
    <t>31/01/2044</t>
  </si>
  <si>
    <t>29/02/2044</t>
  </si>
  <si>
    <t>31/03/2044</t>
  </si>
  <si>
    <t>30/04/2044</t>
  </si>
  <si>
    <t>31/05/2044</t>
  </si>
  <si>
    <t>30/06/2044</t>
  </si>
  <si>
    <t>31/07/2044</t>
  </si>
  <si>
    <t>31/08/2044</t>
  </si>
  <si>
    <t>30/09/2044</t>
  </si>
  <si>
    <t>31/10/2044</t>
  </si>
  <si>
    <t>30/11/2044</t>
  </si>
  <si>
    <t>31/12/2044</t>
  </si>
  <si>
    <t>31/01/2045</t>
  </si>
  <si>
    <t>28/02/2045</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</si>
</sst>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92" formatCode="dd/mm/yyyy"/>
    <numFmt numFmtId="193" formatCode="#,##0"/>
    <numFmt numFmtId="194" formatCode="General"/>
    <numFmt numFmtId="195" formatCode="#,##0.000\%"/>
    <numFmt numFmtId="196" formatCode="0.00"/>
    <numFmt numFmtId="197" formatCode="#,##0;\-#,##0;0"/>
    <numFmt numFmtId="198" formatCode="#,##0.00%"/>
    <numFmt numFmtId="199" formatCode="#,##0.00;\-#,##0.00;0.00"/>
    <numFmt numFmtId="200" formatCode="#,##0.00"/>
    <numFmt numFmtId="201" formatCode="#,##0.00\%;\-#,##0.00\%;0.00\%"/>
    <numFmt numFmtId="202" formatCode="#0.00;\-#0.00;0.00"/>
    <numFmt numFmtId="203" formatCode="#,##0.0000\%"/>
    <numFmt numFmtId="204" formatCode="#,##0.00\%;\-#,##0.00\%;0.00"/>
  </numFmts>
  <fonts count="18">
    <font>
      <sz val="10"/>
      <name val="Arial"/>
      <family val="0"/>
    </font>
    <font>
      <b/>
      <i/>
      <sz val="10"/>
      <name val="Arial"/>
      <family val="0"/>
    </font>
    <font>
      <sz val="6"/>
      <color indexed="8"/>
      <name val="Arial"/>
      <family val="0"/>
    </font>
    <font>
      <b/>
      <u val="single"/>
      <sz val="12"/>
      <color indexed="8"/>
      <name val="Arial"/>
      <family val="0"/>
    </font>
    <font>
      <b/>
      <sz val="11"/>
      <color indexed="8"/>
      <name val="Arial"/>
      <family val="0"/>
    </font>
    <font>
      <sz val="8"/>
      <color indexed="8"/>
      <name val="Arial"/>
      <family val="0"/>
    </font>
    <font>
      <b/>
      <sz val="9"/>
      <color indexed="8"/>
      <name val="Arial"/>
      <family val="0"/>
    </font>
    <font>
      <sz val="9"/>
      <color indexed="9"/>
      <name val="Arial"/>
      <family val="0"/>
    </font>
    <font>
      <sz val="9"/>
      <color indexed="8"/>
      <name val="Arial"/>
      <family val="0"/>
    </font>
    <font>
      <i/>
      <sz val="8"/>
      <color indexed="8"/>
      <name val="Arial"/>
      <family val="0"/>
    </font>
    <font>
      <b/>
      <sz val="10"/>
      <color indexed="8"/>
      <name val="Arial"/>
      <family val="0"/>
    </font>
    <font>
      <sz val="10"/>
      <color indexed="8"/>
      <name val="Arial"/>
      <family val="0"/>
    </font>
    <font>
      <b/>
      <sz val="8"/>
      <color indexed="8"/>
      <name val="Arial"/>
      <family val="0"/>
    </font>
    <font>
      <b/>
      <sz val="9"/>
      <color indexed="9"/>
      <name val="Arial"/>
      <family val="0"/>
    </font>
    <font>
      <sz val="7"/>
      <color indexed="8"/>
      <name val="Arial"/>
      <family val="0"/>
    </font>
    <font>
      <sz val="8"/>
      <color indexed="10"/>
      <name val="Arial"/>
      <family val="0"/>
    </font>
    <font>
      <sz val="8"/>
      <color indexed="57"/>
      <name val="Arial"/>
      <family val="0"/>
    </font>
    <font>
      <sz val="8"/>
      <color indexed="9"/>
      <name val="Arial"/>
      <family val="0"/>
    </font>
  </fonts>
  <fills count="14">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indexed="19"/>
        <bgColor indexed="64"/>
      </patternFill>
    </fill>
    <fill>
      <patternFill patternType="solid">
        <fgColor indexed="50"/>
        <bgColor indexed="64"/>
      </patternFill>
    </fill>
    <fill>
      <patternFill patternType="solid">
        <fgColor indexed="43"/>
        <bgColor indexed="64"/>
      </patternFill>
    </fill>
    <fill>
      <patternFill patternType="solid">
        <fgColor indexed="42"/>
        <bgColor indexed="64"/>
      </patternFill>
    </fill>
    <fill>
      <patternFill patternType="solid">
        <fgColor indexed="60"/>
        <bgColor indexed="64"/>
      </patternFill>
    </fill>
    <fill>
      <patternFill patternType="solid">
        <fgColor indexed="45"/>
        <bgColor indexed="64"/>
      </patternFill>
    </fill>
    <fill>
      <patternFill patternType="solid">
        <fgColor indexed="11"/>
        <bgColor indexed="64"/>
      </patternFill>
    </fill>
  </fills>
  <borders count="4">
    <border>
      <left/>
      <right/>
      <top/>
      <bottom/>
      <diagonal/>
    </border>
    <border>
      <left>
        <color indexed="8"/>
      </left>
      <right>
        <color indexed="8"/>
      </right>
      <top style="thin">
        <color indexed="8"/>
      </top>
      <bottom style="thin">
        <color indexed="8"/>
      </bottom>
    </border>
    <border>
      <left>
        <color indexed="8"/>
      </left>
      <right>
        <color indexed="8"/>
      </right>
      <top style="thin">
        <color indexed="8"/>
      </top>
      <bottom>
        <color indexed="8"/>
      </bottom>
    </border>
    <border>
      <left>
        <color indexed="8"/>
      </left>
      <right>
        <color indexed="8"/>
      </right>
      <top>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38">
    <xf numFmtId="0" fontId="0" fillId="0" borderId="0" xfId="0" applyAlignment="1">
      <alignment/>
    </xf>
    <xf numFmtId="0" fontId="0" fillId="2" borderId="0" xfId="0" applyAlignment="1">
      <alignment/>
    </xf>
    <xf numFmtId="0" fontId="2" fillId="3" borderId="0" xfId="0" applyFill="1" applyAlignment="1">
      <alignment vertical="center"/>
    </xf>
    <xf numFmtId="0" fontId="3" fillId="3" borderId="0" xfId="0" applyFill="1" applyAlignment="1">
      <alignment horizontal="left"/>
    </xf>
    <xf numFmtId="0" fontId="4" fillId="3" borderId="0" xfId="0" applyFill="1" applyAlignment="1">
      <alignment horizontal="left" vertical="center"/>
    </xf>
    <xf numFmtId="0" fontId="5" fillId="4" borderId="0" xfId="0" applyFill="1" applyAlignment="1">
      <alignment horizontal="left" vertical="center"/>
    </xf>
    <xf numFmtId="192" fontId="5" fillId="4" borderId="0" xfId="0" applyFill="1" applyAlignment="1">
      <alignment horizontal="right" vertical="center"/>
    </xf>
    <xf numFmtId="0" fontId="5" fillId="3" borderId="0" xfId="0" applyFill="1" applyAlignment="1">
      <alignment horizontal="left" vertical="center"/>
    </xf>
    <xf numFmtId="192" fontId="5" fillId="3" borderId="0" xfId="0" applyFill="1" applyAlignment="1">
      <alignment horizontal="right" vertical="center"/>
    </xf>
    <xf numFmtId="0" fontId="6" fillId="3" borderId="0" xfId="0" applyFill="1" applyAlignment="1">
      <alignment horizontal="left" vertical="center"/>
    </xf>
    <xf numFmtId="0" fontId="6" fillId="3" borderId="0" xfId="0" applyFill="1" applyAlignment="1">
      <alignment horizontal="left"/>
    </xf>
    <xf numFmtId="193" fontId="7" fillId="3" borderId="0" xfId="0" applyFill="1" applyAlignment="1">
      <alignment horizontal="right"/>
    </xf>
    <xf numFmtId="0" fontId="5" fillId="3" borderId="0" xfId="0" applyFill="1" applyAlignment="1">
      <alignment horizontal="left" vertical="center" wrapText="1"/>
    </xf>
    <xf numFmtId="0" fontId="5" fillId="3" borderId="1" xfId="0" applyFill="1" applyAlignment="1">
      <alignment horizontal="center" wrapText="1"/>
    </xf>
    <xf numFmtId="194" fontId="5" fillId="4" borderId="0" xfId="0" applyFill="1" applyAlignment="1">
      <alignment horizontal="center" vertical="center"/>
    </xf>
    <xf numFmtId="0" fontId="5" fillId="4" borderId="0" xfId="0" applyFill="1" applyAlignment="1">
      <alignment horizontal="center" vertical="center"/>
    </xf>
    <xf numFmtId="193" fontId="5" fillId="4" borderId="0" xfId="0" applyFill="1" applyAlignment="1">
      <alignment horizontal="center" vertical="center"/>
    </xf>
    <xf numFmtId="192" fontId="5" fillId="4" borderId="0" xfId="0" applyFill="1" applyAlignment="1">
      <alignment horizontal="center" vertical="center"/>
    </xf>
    <xf numFmtId="195" fontId="5" fillId="4" borderId="0" xfId="0" applyFill="1" applyAlignment="1">
      <alignment horizontal="center" vertical="center"/>
    </xf>
    <xf numFmtId="196" fontId="5" fillId="4" borderId="0" xfId="0" applyFill="1" applyAlignment="1">
      <alignment horizontal="center" vertical="center"/>
    </xf>
    <xf numFmtId="194" fontId="5" fillId="3" borderId="0" xfId="0" applyFill="1" applyAlignment="1">
      <alignment horizontal="center" vertical="center"/>
    </xf>
    <xf numFmtId="0" fontId="5" fillId="3" borderId="0" xfId="0" applyFill="1" applyAlignment="1">
      <alignment horizontal="center" vertical="center"/>
    </xf>
    <xf numFmtId="193" fontId="5" fillId="3" borderId="0" xfId="0" applyFill="1" applyAlignment="1">
      <alignment horizontal="center" vertical="center"/>
    </xf>
    <xf numFmtId="192" fontId="5" fillId="3" borderId="0" xfId="0" applyFill="1" applyAlignment="1">
      <alignment horizontal="center" vertical="center"/>
    </xf>
    <xf numFmtId="195" fontId="5" fillId="3" borderId="0" xfId="0" applyFill="1" applyAlignment="1">
      <alignment horizontal="center" vertical="center"/>
    </xf>
    <xf numFmtId="196" fontId="5" fillId="3" borderId="0" xfId="0" applyFill="1" applyAlignment="1">
      <alignment horizontal="center" vertical="center"/>
    </xf>
    <xf numFmtId="0" fontId="8" fillId="3" borderId="0" xfId="0" applyFill="1" applyAlignment="1">
      <alignment horizontal="left" vertical="center"/>
    </xf>
    <xf numFmtId="0" fontId="8" fillId="4" borderId="2" xfId="0" applyFill="1" applyAlignment="1">
      <alignment horizontal="left"/>
    </xf>
    <xf numFmtId="194" fontId="8" fillId="4" borderId="2" xfId="0" applyFill="1" applyAlignment="1">
      <alignment horizontal="center"/>
    </xf>
    <xf numFmtId="0" fontId="8" fillId="3" borderId="0" xfId="0" applyFill="1" applyAlignment="1">
      <alignment horizontal="left"/>
    </xf>
    <xf numFmtId="195" fontId="8" fillId="3" borderId="0" xfId="0" applyFill="1" applyAlignment="1">
      <alignment horizontal="center"/>
    </xf>
    <xf numFmtId="0" fontId="8" fillId="4" borderId="3" xfId="0" applyFill="1" applyAlignment="1">
      <alignment horizontal="left"/>
    </xf>
    <xf numFmtId="194" fontId="8" fillId="4" borderId="3" xfId="0" applyFill="1" applyAlignment="1">
      <alignment horizontal="center"/>
    </xf>
    <xf numFmtId="0" fontId="5" fillId="3" borderId="0" xfId="0" applyFill="1" applyAlignment="1">
      <alignment vertical="center"/>
    </xf>
    <xf numFmtId="0" fontId="5" fillId="3" borderId="0" xfId="0" applyFill="1" applyAlignment="1">
      <alignment horizontal="center" wrapText="1"/>
    </xf>
    <xf numFmtId="0" fontId="5" fillId="4" borderId="0" xfId="0" applyFill="1" applyAlignment="1">
      <alignment horizontal="left"/>
    </xf>
    <xf numFmtId="0" fontId="5" fillId="4" borderId="0" xfId="0" applyFill="1" applyAlignment="1">
      <alignment horizontal="center"/>
    </xf>
    <xf numFmtId="0" fontId="5" fillId="3" borderId="0" xfId="0" applyFill="1" applyAlignment="1">
      <alignment horizontal="left"/>
    </xf>
    <xf numFmtId="0" fontId="5" fillId="3" borderId="0" xfId="0" applyFill="1" applyAlignment="1">
      <alignment horizontal="center"/>
    </xf>
    <xf numFmtId="0" fontId="8" fillId="3" borderId="0" xfId="0" applyFill="1" applyAlignment="1">
      <alignment horizontal="center" wrapText="1"/>
    </xf>
    <xf numFmtId="0" fontId="7" fillId="3" borderId="0" xfId="0" applyFill="1" applyAlignment="1">
      <alignment horizontal="left"/>
    </xf>
    <xf numFmtId="0" fontId="5" fillId="4" borderId="2" xfId="0" applyFill="1" applyAlignment="1">
      <alignment horizontal="left"/>
    </xf>
    <xf numFmtId="197" fontId="5" fillId="4" borderId="2" xfId="0" applyFill="1" applyAlignment="1">
      <alignment horizontal="right"/>
    </xf>
    <xf numFmtId="197" fontId="5" fillId="3" borderId="0" xfId="0" applyFill="1" applyAlignment="1">
      <alignment horizontal="right"/>
    </xf>
    <xf numFmtId="197" fontId="5" fillId="4" borderId="0" xfId="0" applyFill="1" applyAlignment="1">
      <alignment horizontal="right"/>
    </xf>
    <xf numFmtId="0" fontId="5" fillId="4" borderId="3" xfId="0" applyFill="1" applyAlignment="1">
      <alignment horizontal="left"/>
    </xf>
    <xf numFmtId="198" fontId="5" fillId="4" borderId="3" xfId="0" applyFill="1" applyAlignment="1">
      <alignment horizontal="right"/>
    </xf>
    <xf numFmtId="198" fontId="5" fillId="3" borderId="0" xfId="0" applyFill="1" applyAlignment="1">
      <alignment horizontal="right"/>
    </xf>
    <xf numFmtId="0" fontId="9" fillId="4" borderId="0" xfId="0" applyFill="1" applyAlignment="1">
      <alignment horizontal="left"/>
    </xf>
    <xf numFmtId="0" fontId="9" fillId="4" borderId="0" xfId="0" applyFill="1" applyAlignment="1">
      <alignment horizontal="right"/>
    </xf>
    <xf numFmtId="0" fontId="9" fillId="3" borderId="3" xfId="0" applyFill="1" applyAlignment="1">
      <alignment horizontal="left"/>
    </xf>
    <xf numFmtId="0" fontId="9" fillId="3" borderId="3" xfId="0" applyFill="1" applyAlignment="1">
      <alignment horizontal="right"/>
    </xf>
    <xf numFmtId="198" fontId="5" fillId="4" borderId="0" xfId="0" applyFill="1" applyAlignment="1">
      <alignment horizontal="right"/>
    </xf>
    <xf numFmtId="0" fontId="9" fillId="3" borderId="0" xfId="0" applyFill="1" applyAlignment="1">
      <alignment horizontal="left"/>
    </xf>
    <xf numFmtId="197" fontId="9" fillId="3" borderId="0" xfId="0" applyFill="1" applyAlignment="1">
      <alignment horizontal="right"/>
    </xf>
    <xf numFmtId="197" fontId="9" fillId="4" borderId="0" xfId="0" applyFill="1" applyAlignment="1">
      <alignment horizontal="right"/>
    </xf>
    <xf numFmtId="0" fontId="9" fillId="4" borderId="3" xfId="0" applyFill="1" applyAlignment="1">
      <alignment horizontal="left"/>
    </xf>
    <xf numFmtId="194" fontId="9" fillId="4" borderId="3" xfId="0" applyFill="1" applyAlignment="1">
      <alignment horizontal="right"/>
    </xf>
    <xf numFmtId="197" fontId="5" fillId="4" borderId="3" xfId="0" applyFill="1" applyAlignment="1">
      <alignment horizontal="right"/>
    </xf>
    <xf numFmtId="199" fontId="5" fillId="4" borderId="2" xfId="0" applyFill="1" applyAlignment="1">
      <alignment horizontal="right"/>
    </xf>
    <xf numFmtId="199" fontId="5" fillId="3" borderId="0" xfId="0" applyFill="1" applyAlignment="1">
      <alignment horizontal="right"/>
    </xf>
    <xf numFmtId="199" fontId="5" fillId="4" borderId="0" xfId="0" applyFill="1" applyAlignment="1">
      <alignment horizontal="right"/>
    </xf>
    <xf numFmtId="192" fontId="8" fillId="3" borderId="0" xfId="0" applyFill="1" applyAlignment="1">
      <alignment horizontal="right"/>
    </xf>
    <xf numFmtId="0" fontId="10" fillId="3" borderId="0" xfId="0" applyFill="1" applyAlignment="1">
      <alignment horizontal="left" vertical="center"/>
    </xf>
    <xf numFmtId="200" fontId="5" fillId="4" borderId="2" xfId="0" applyFill="1" applyAlignment="1">
      <alignment horizontal="right"/>
    </xf>
    <xf numFmtId="200" fontId="5" fillId="3" borderId="0" xfId="0" applyFill="1" applyAlignment="1">
      <alignment horizontal="right"/>
    </xf>
    <xf numFmtId="200" fontId="5" fillId="4" borderId="0" xfId="0" applyFill="1" applyAlignment="1">
      <alignment horizontal="right"/>
    </xf>
    <xf numFmtId="201" fontId="5" fillId="3" borderId="0" xfId="0" applyFill="1" applyAlignment="1">
      <alignment horizontal="right"/>
    </xf>
    <xf numFmtId="201" fontId="5" fillId="4" borderId="0" xfId="0" applyFill="1" applyAlignment="1">
      <alignment horizontal="right"/>
    </xf>
    <xf numFmtId="202" fontId="5" fillId="3" borderId="0" xfId="0" applyFill="1" applyAlignment="1">
      <alignment horizontal="right"/>
    </xf>
    <xf numFmtId="202" fontId="5" fillId="4" borderId="0" xfId="0" applyFill="1" applyAlignment="1">
      <alignment horizontal="right"/>
    </xf>
    <xf numFmtId="196" fontId="5" fillId="4" borderId="0" xfId="0" applyFill="1" applyAlignment="1">
      <alignment horizontal="right"/>
    </xf>
    <xf numFmtId="195" fontId="5" fillId="3" borderId="0" xfId="0" applyFill="1" applyAlignment="1">
      <alignment horizontal="right"/>
    </xf>
    <xf numFmtId="195" fontId="5" fillId="4" borderId="0" xfId="0" applyFill="1" applyAlignment="1">
      <alignment horizontal="right"/>
    </xf>
    <xf numFmtId="0" fontId="5" fillId="3" borderId="3" xfId="0" applyFill="1" applyAlignment="1">
      <alignment horizontal="left"/>
    </xf>
    <xf numFmtId="195" fontId="5" fillId="3" borderId="3" xfId="0" applyFill="1" applyAlignment="1">
      <alignment horizontal="right"/>
    </xf>
    <xf numFmtId="0" fontId="5" fillId="3" borderId="1" xfId="0" applyFill="1" applyAlignment="1">
      <alignment horizontal="left"/>
    </xf>
    <xf numFmtId="200" fontId="5" fillId="3" borderId="1" xfId="0" applyFill="1" applyAlignment="1">
      <alignment horizontal="right"/>
    </xf>
    <xf numFmtId="0" fontId="10" fillId="3" borderId="0" xfId="0" applyFill="1" applyAlignment="1">
      <alignment horizontal="left"/>
    </xf>
    <xf numFmtId="200" fontId="5" fillId="4" borderId="0" xfId="0" applyFill="1" applyAlignment="1">
      <alignment horizontal="center"/>
    </xf>
    <xf numFmtId="192" fontId="5" fillId="3" borderId="0" xfId="0" applyFill="1" applyAlignment="1">
      <alignment horizontal="center"/>
    </xf>
    <xf numFmtId="192" fontId="5" fillId="4" borderId="0" xfId="0" applyFill="1" applyAlignment="1">
      <alignment horizontal="center"/>
    </xf>
    <xf numFmtId="203" fontId="5" fillId="4" borderId="0" xfId="0" applyFill="1" applyAlignment="1">
      <alignment horizontal="center"/>
    </xf>
    <xf numFmtId="203" fontId="5" fillId="3" borderId="0" xfId="0" applyFill="1" applyAlignment="1">
      <alignment horizontal="center"/>
    </xf>
    <xf numFmtId="200" fontId="5" fillId="3" borderId="0" xfId="0" applyFill="1" applyAlignment="1">
      <alignment horizontal="center"/>
    </xf>
    <xf numFmtId="0" fontId="11" fillId="4" borderId="0" xfId="0" applyFill="1" applyAlignment="1">
      <alignment vertical="center"/>
    </xf>
    <xf numFmtId="0" fontId="4" fillId="3" borderId="0" xfId="0" applyFill="1" applyAlignment="1">
      <alignment horizontal="left" vertical="center" wrapText="1"/>
    </xf>
    <xf numFmtId="0" fontId="8" fillId="3" borderId="3" xfId="0" applyFill="1" applyAlignment="1">
      <alignment horizontal="left"/>
    </xf>
    <xf numFmtId="201" fontId="5" fillId="3" borderId="3" xfId="0" applyFill="1" applyAlignment="1">
      <alignment horizontal="center"/>
    </xf>
    <xf numFmtId="0" fontId="5" fillId="3" borderId="2" xfId="0" applyFill="1" applyAlignment="1">
      <alignment horizontal="right" vertical="center"/>
    </xf>
    <xf numFmtId="199" fontId="5" fillId="3" borderId="2" xfId="0" applyFill="1" applyAlignment="1">
      <alignment horizontal="right" vertical="center"/>
    </xf>
    <xf numFmtId="204" fontId="5" fillId="3" borderId="2" xfId="0" applyFill="1" applyAlignment="1">
      <alignment horizontal="right" vertical="center"/>
    </xf>
    <xf numFmtId="0" fontId="12" fillId="3" borderId="0" xfId="0" applyFill="1" applyAlignment="1">
      <alignment horizontal="left"/>
    </xf>
    <xf numFmtId="202" fontId="5" fillId="3" borderId="3" xfId="0" applyFill="1" applyAlignment="1">
      <alignment horizontal="center"/>
    </xf>
    <xf numFmtId="0" fontId="8" fillId="3" borderId="0" xfId="0" applyFill="1" applyAlignment="1">
      <alignment horizontal="center"/>
    </xf>
    <xf numFmtId="197" fontId="5" fillId="3" borderId="3" xfId="0" applyFill="1" applyAlignment="1">
      <alignment horizontal="center"/>
    </xf>
    <xf numFmtId="0" fontId="5" fillId="3" borderId="3" xfId="0" applyFill="1" applyAlignment="1">
      <alignment horizontal="center"/>
    </xf>
    <xf numFmtId="0" fontId="8" fillId="3" borderId="3" xfId="0" applyFill="1" applyAlignment="1">
      <alignment horizontal="center"/>
    </xf>
    <xf numFmtId="0" fontId="8" fillId="3" borderId="2" xfId="0" applyFill="1" applyAlignment="1">
      <alignment horizontal="right" vertical="center"/>
    </xf>
    <xf numFmtId="0" fontId="7" fillId="4" borderId="0" xfId="0" applyFill="1" applyAlignment="1">
      <alignment horizontal="left"/>
    </xf>
    <xf numFmtId="204" fontId="5" fillId="4" borderId="0" xfId="0" applyFill="1" applyAlignment="1">
      <alignment horizontal="right"/>
    </xf>
    <xf numFmtId="204" fontId="5" fillId="3" borderId="0" xfId="0" applyFill="1" applyAlignment="1">
      <alignment horizontal="right"/>
    </xf>
    <xf numFmtId="0" fontId="6" fillId="3" borderId="0" xfId="0" applyFill="1" applyAlignment="1">
      <alignment horizontal="left" wrapText="1"/>
    </xf>
    <xf numFmtId="199" fontId="5" fillId="3" borderId="3" xfId="0" applyFill="1" applyAlignment="1">
      <alignment horizontal="center"/>
    </xf>
    <xf numFmtId="0" fontId="11" fillId="3" borderId="0" xfId="0" applyFill="1" applyAlignment="1">
      <alignment vertical="center"/>
    </xf>
    <xf numFmtId="0" fontId="11" fillId="3" borderId="3" xfId="0" applyFill="1" applyAlignment="1">
      <alignment vertical="center"/>
    </xf>
    <xf numFmtId="199" fontId="5" fillId="4" borderId="0" xfId="0" applyFill="1" applyAlignment="1">
      <alignment horizontal="center"/>
    </xf>
    <xf numFmtId="195" fontId="5" fillId="4" borderId="0" xfId="0" applyFill="1" applyAlignment="1">
      <alignment horizontal="center"/>
    </xf>
    <xf numFmtId="199" fontId="5" fillId="3" borderId="0" xfId="0" applyFill="1" applyAlignment="1">
      <alignment horizontal="center"/>
    </xf>
    <xf numFmtId="195" fontId="5" fillId="3" borderId="0" xfId="0" applyFill="1" applyAlignment="1">
      <alignment horizontal="center"/>
    </xf>
    <xf numFmtId="0" fontId="5" fillId="3" borderId="2" xfId="0" applyFill="1" applyAlignment="1">
      <alignment horizontal="left" vertical="center"/>
    </xf>
    <xf numFmtId="199" fontId="5" fillId="3" borderId="2" xfId="0" applyFill="1" applyAlignment="1">
      <alignment horizontal="center" vertical="center"/>
    </xf>
    <xf numFmtId="195" fontId="5" fillId="3" borderId="2" xfId="0" applyFill="1" applyAlignment="1">
      <alignment horizontal="center" vertical="center"/>
    </xf>
    <xf numFmtId="194" fontId="8" fillId="4" borderId="0" xfId="0" applyFill="1" applyAlignment="1">
      <alignment horizontal="left"/>
    </xf>
    <xf numFmtId="197" fontId="5" fillId="4" borderId="0" xfId="0" applyFill="1" applyAlignment="1">
      <alignment horizontal="center"/>
    </xf>
    <xf numFmtId="194" fontId="8" fillId="3" borderId="0" xfId="0" applyFill="1" applyAlignment="1">
      <alignment horizontal="left"/>
    </xf>
    <xf numFmtId="197" fontId="5" fillId="3" borderId="0" xfId="0" applyFill="1" applyAlignment="1">
      <alignment horizontal="center"/>
    </xf>
    <xf numFmtId="0" fontId="8" fillId="3" borderId="2" xfId="0" applyFill="1" applyAlignment="1">
      <alignment horizontal="left" vertical="center"/>
    </xf>
    <xf numFmtId="197" fontId="5" fillId="3" borderId="2" xfId="0" applyFill="1" applyAlignment="1">
      <alignment horizontal="center" vertical="center"/>
    </xf>
    <xf numFmtId="0" fontId="13" fillId="5" borderId="0" xfId="0" applyFill="1" applyAlignment="1">
      <alignment horizontal="left"/>
    </xf>
    <xf numFmtId="0" fontId="5" fillId="3" borderId="0" xfId="0" applyFill="1" applyAlignment="1">
      <alignment horizontal="left" vertical="top"/>
    </xf>
    <xf numFmtId="0" fontId="13" fillId="3" borderId="0" xfId="0" applyFill="1" applyAlignment="1">
      <alignment horizontal="left"/>
    </xf>
    <xf numFmtId="0" fontId="13" fillId="6" borderId="0" xfId="0" applyFill="1" applyAlignment="1">
      <alignment horizontal="left"/>
    </xf>
    <xf numFmtId="0" fontId="5" fillId="3" borderId="3" xfId="0" applyFill="1" applyAlignment="1">
      <alignment vertical="center"/>
    </xf>
    <xf numFmtId="201" fontId="5" fillId="4" borderId="0" xfId="0" applyFill="1" applyAlignment="1">
      <alignment horizontal="center"/>
    </xf>
    <xf numFmtId="201" fontId="5" fillId="3" borderId="0" xfId="0" applyFill="1" applyAlignment="1">
      <alignment horizontal="center"/>
    </xf>
    <xf numFmtId="201" fontId="5" fillId="4" borderId="3" xfId="0" applyFill="1" applyAlignment="1">
      <alignment horizontal="center"/>
    </xf>
    <xf numFmtId="0" fontId="13" fillId="7" borderId="0" xfId="0" applyFill="1" applyAlignment="1">
      <alignment horizontal="left"/>
    </xf>
    <xf numFmtId="0" fontId="13" fillId="8" borderId="0" xfId="0" applyFill="1" applyAlignment="1">
      <alignment horizontal="left"/>
    </xf>
    <xf numFmtId="0" fontId="13" fillId="9" borderId="0" xfId="0" applyFill="1" applyAlignment="1">
      <alignment horizontal="left"/>
    </xf>
    <xf numFmtId="0" fontId="13" fillId="10" borderId="0" xfId="0" applyFill="1" applyAlignment="1">
      <alignment horizontal="left"/>
    </xf>
    <xf numFmtId="0" fontId="13" fillId="11" borderId="0" xfId="0" applyFill="1" applyAlignment="1">
      <alignment horizontal="left"/>
    </xf>
    <xf numFmtId="0" fontId="15" fillId="12" borderId="0" xfId="0" applyFill="1" applyAlignment="1">
      <alignment horizontal="left" wrapText="1"/>
    </xf>
    <xf numFmtId="0" fontId="5" fillId="3" borderId="0" xfId="0" applyFill="1" applyAlignment="1">
      <alignment horizontal="left" wrapText="1"/>
    </xf>
    <xf numFmtId="192" fontId="5" fillId="3" borderId="0" xfId="0" applyFill="1" applyAlignment="1">
      <alignment horizontal="left"/>
    </xf>
    <xf numFmtId="0" fontId="16" fillId="13" borderId="0" xfId="0" applyFill="1" applyAlignment="1">
      <alignment horizontal="left" wrapText="1"/>
    </xf>
    <xf numFmtId="192" fontId="17" fillId="3" borderId="0" xfId="0" applyFill="1" applyAlignment="1">
      <alignment horizontal="left"/>
    </xf>
    <xf numFmtId="0" fontId="6" fillId="3" borderId="0" xfId="0" applyFill="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Delinquency History                                                                                 (Balance delinquent loans divided by total balance)</a:t>
            </a:r>
          </a:p>
        </c:rich>
      </c:tx>
      <c:layout/>
      <c:spPr>
        <a:noFill/>
        <a:ln w="3175">
          <a:noFill/>
        </a:ln>
      </c:spPr>
    </c:title>
    <c:plotArea>
      <c:layout/>
      <c:areaChart>
        <c:grouping val="stacked"/>
        <c:varyColors val="0"/>
        <c:ser>
          <c:idx val="0"/>
          <c:order val="0"/>
          <c:tx>
            <c:strRef>
              <c:f>_Hidden7!$B$1:$B$1</c:f>
            </c:strRef>
          </c:tx>
          <c:spPr>
            <a:solidFill>
              <a:srgbClr val="FF808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_Hidden7!$A$2:$A$32</c:f>
              <c:strCache/>
            </c:strRef>
          </c:cat>
          <c:val>
            <c:numRef>
              <c:f>_Hidden7!$B$2:$B$32</c:f>
              <c:numCache/>
            </c:numRef>
          </c:val>
        </c:ser>
        <c:ser>
          <c:idx val="1"/>
          <c:order val="1"/>
          <c:tx>
            <c:strRef>
              <c:f>_Hidden7!$C$1:$C$1</c:f>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_Hidden7!$A$2:$A$32</c:f>
              <c:strCache/>
            </c:strRef>
          </c:cat>
          <c:val>
            <c:numRef>
              <c:f>_Hidden7!$C$2:$C$32</c:f>
              <c:numCache/>
            </c:numRef>
          </c:val>
        </c:ser>
        <c:axId val="22235599"/>
        <c:axId val="65902664"/>
      </c:areaChart>
      <c:catAx>
        <c:axId val="22235599"/>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65902664"/>
        <c:crosses val="autoZero"/>
        <c:auto val="0"/>
        <c:lblOffset val="100"/>
        <c:tickLblSkip val="1"/>
        <c:noMultiLvlLbl val="0"/>
      </c:catAx>
      <c:valAx>
        <c:axId val="65902664"/>
        <c:scaling>
          <c:orientation val="minMax"/>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22235599"/>
        <c:crossesAt val="1"/>
        <c:crossBetween val="between"/>
        <c:dispUnits/>
      </c:valAx>
      <c:spPr>
        <a:solidFill>
          <a:srgbClr val="FFFFFF"/>
        </a:solidFill>
        <a:ln w="3175">
          <a:noFill/>
        </a:ln>
      </c:spPr>
    </c:plotArea>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Prepayment History (annualised CPR)</a:t>
            </a:r>
          </a:p>
        </c:rich>
      </c:tx>
      <c:layout/>
      <c:spPr>
        <a:noFill/>
        <a:ln w="3175">
          <a:noFill/>
        </a:ln>
      </c:spPr>
    </c:title>
    <c:plotArea>
      <c:layout/>
      <c:areaChart>
        <c:grouping val="standard"/>
        <c:varyColors val="0"/>
        <c:ser>
          <c:idx val="0"/>
          <c:order val="0"/>
          <c:tx>
            <c:strRef>
              <c:f>_Hidden8!$B$1:$B$1</c:f>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_Hidden8!$A$2:$A$16</c:f>
              <c:strCache/>
            </c:strRef>
          </c:cat>
          <c:val>
            <c:numRef>
              <c:f>_Hidden8!$B$2:$B$16</c:f>
              <c:numCache/>
            </c:numRef>
          </c:val>
        </c:ser>
        <c:axId val="56253065"/>
        <c:axId val="36515538"/>
      </c:areaChart>
      <c:catAx>
        <c:axId val="56253065"/>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36515538"/>
        <c:crosses val="autoZero"/>
        <c:auto val="0"/>
        <c:lblOffset val="100"/>
        <c:tickLblSkip val="1"/>
        <c:noMultiLvlLbl val="0"/>
      </c:catAx>
      <c:valAx>
        <c:axId val="36515538"/>
        <c:scaling>
          <c:orientation val="minMax"/>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56253065"/>
        <c:crossesAt val="1"/>
        <c:crossBetween val="between"/>
        <c:dispUnits/>
      </c:valAx>
      <c:spPr>
        <a:solidFill>
          <a:srgbClr val="FFFFFF"/>
        </a:solidFill>
        <a:ln w="3175">
          <a:noFill/>
        </a:ln>
      </c:spPr>
    </c:plotArea>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Amortisation Profiles (all amounts in EUR)</a:t>
            </a:r>
          </a:p>
        </c:rich>
      </c:tx>
      <c:layout/>
      <c:spPr>
        <a:noFill/>
        <a:ln w="3175">
          <a:noFill/>
        </a:ln>
      </c:spPr>
    </c:title>
    <c:plotArea>
      <c:layout/>
      <c:areaChart>
        <c:grouping val="standard"/>
        <c:varyColors val="0"/>
        <c:ser>
          <c:idx val="0"/>
          <c:order val="0"/>
          <c:tx>
            <c:strRef>
              <c:f>_Hidden10!$B$1:$B$1</c:f>
            </c:strRef>
          </c:tx>
          <c:spPr>
            <a:solidFill>
              <a:srgbClr val="808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_Hidden10!$A$2:$A$360</c:f>
              <c:strCache/>
            </c:strRef>
          </c:cat>
          <c:val>
            <c:numRef>
              <c:f>_Hidden10!$B$2:$B$360</c:f>
              <c:numCache/>
            </c:numRef>
          </c:val>
        </c:ser>
        <c:ser>
          <c:idx val="1"/>
          <c:order val="1"/>
          <c:tx>
            <c:strRef>
              <c:f>_Hidden10!$C$1:$C$1</c:f>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_Hidden10!$A$2:$A$360</c:f>
              <c:strCache/>
            </c:strRef>
          </c:cat>
          <c:val>
            <c:numRef>
              <c:f>_Hidden10!$C$2:$C$360</c:f>
              <c:numCache/>
            </c:numRef>
          </c:val>
        </c:ser>
        <c:ser>
          <c:idx val="2"/>
          <c:order val="2"/>
          <c:tx>
            <c:strRef>
              <c:f>_Hidden10!$D$1:$D$1</c:f>
            </c:strRef>
          </c:tx>
          <c:spPr>
            <a:solidFill>
              <a:srgbClr val="FFFF99"/>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_Hidden10!$A$2:$A$360</c:f>
              <c:strCache/>
            </c:strRef>
          </c:cat>
          <c:val>
            <c:numRef>
              <c:f>_Hidden10!$D$2:$D$360</c:f>
              <c:numCache/>
            </c:numRef>
          </c:val>
        </c:ser>
        <c:ser>
          <c:idx val="3"/>
          <c:order val="3"/>
          <c:tx>
            <c:strRef>
              <c:f>_Hidden10!$E$1:$E$1</c:f>
            </c:strRef>
          </c:tx>
          <c:spPr>
            <a:solidFill>
              <a:srgbClr val="CCFFCC"/>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_Hidden10!$A$2:$A$360</c:f>
              <c:strCache/>
            </c:strRef>
          </c:cat>
          <c:val>
            <c:numRef>
              <c:f>_Hidden10!$E$2:$E$360</c:f>
              <c:numCache/>
            </c:numRef>
          </c:val>
        </c:ser>
        <c:ser>
          <c:idx val="4"/>
          <c:order val="4"/>
          <c:tx>
            <c:strRef>
              <c:f>_Hidden10!$F$1:$F$1</c:f>
            </c:strRef>
          </c:tx>
          <c:spPr>
            <a:solidFill>
              <a:srgbClr val="9933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_Hidden10!$A$2:$A$360</c:f>
              <c:strCache/>
            </c:strRef>
          </c:cat>
          <c:val>
            <c:numRef>
              <c:f>_Hidden10!$F$2:$F$360</c:f>
              <c:numCache/>
            </c:numRef>
          </c:val>
        </c:ser>
        <c:axId val="60204387"/>
        <c:axId val="4968572"/>
      </c:areaChart>
      <c:catAx>
        <c:axId val="60204387"/>
        <c:scaling>
          <c:orientation val="minMax"/>
        </c:scaling>
        <c:axPos val="b"/>
        <c:delete val="0"/>
        <c:numFmt formatCode="General" sourceLinked="1"/>
        <c:majorTickMark val="out"/>
        <c:minorTickMark val="none"/>
        <c:tickLblPos val="low"/>
        <c:spPr>
          <a:ln w="3175">
            <a:noFill/>
          </a:ln>
        </c:spPr>
        <c:txPr>
          <a:bodyPr/>
          <a:lstStyle/>
          <a:p>
            <a:pPr>
              <a:defRPr lang="en-US" cap="none" sz="800" b="0" i="0" u="none" baseline="0">
                <a:solidFill>
                  <a:srgbClr val="000000"/>
                </a:solidFill>
                <a:latin typeface="Arial"/>
                <a:ea typeface="Arial"/>
                <a:cs typeface="Arial"/>
              </a:defRPr>
            </a:pPr>
          </a:p>
        </c:txPr>
        <c:crossAx val="4968572"/>
        <c:crosses val="autoZero"/>
        <c:auto val="0"/>
        <c:lblOffset val="100"/>
        <c:tickLblSkip val="1"/>
        <c:noMultiLvlLbl val="0"/>
      </c:catAx>
      <c:valAx>
        <c:axId val="4968572"/>
        <c:scaling>
          <c:orientation val="minMax"/>
        </c:scaling>
        <c:axPos val="l"/>
        <c:majorGridlines>
          <c:spPr>
            <a:ln w="12700">
              <a:solidFill>
                <a:srgbClr val="C0C0C0"/>
              </a:solidFill>
            </a:ln>
          </c:spPr>
        </c:majorGridlines>
        <c:delete val="0"/>
        <c:numFmt formatCode="General" sourceLinked="0"/>
        <c:majorTickMark val="out"/>
        <c:minorTickMark val="none"/>
        <c:tickLblPos val="nextTo"/>
        <c:spPr>
          <a:ln w="3175">
            <a:noFill/>
          </a:ln>
        </c:spPr>
        <c:txPr>
          <a:bodyPr/>
          <a:lstStyle/>
          <a:p>
            <a:pPr>
              <a:defRPr lang="en-US" cap="none" sz="800" b="0" i="0" u="none" baseline="0">
                <a:solidFill>
                  <a:srgbClr val="000000"/>
                </a:solidFill>
                <a:latin typeface="Arial"/>
                <a:ea typeface="Arial"/>
                <a:cs typeface="Arial"/>
              </a:defRPr>
            </a:pPr>
          </a:p>
        </c:txPr>
        <c:crossAx val="60204387"/>
        <c:crossesAt val="1"/>
        <c:crossBetween val="between"/>
        <c:dispUnits/>
      </c:valAx>
      <c:spPr>
        <a:solidFill>
          <a:srgbClr val="FFFFFF"/>
        </a:solidFill>
        <a:ln w="3175">
          <a:noFill/>
        </a:ln>
      </c:spPr>
    </c:plotArea>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142875</xdr:rowOff>
    </xdr:from>
    <xdr:to>
      <xdr:col>10</xdr:col>
      <xdr:colOff>95250</xdr:colOff>
      <xdr:row>19</xdr:row>
      <xdr:rowOff>1000125</xdr:rowOff>
    </xdr:to>
    <xdr:graphicFrame>
      <xdr:nvGraphicFramePr>
        <xdr:cNvPr id="1" name="Chart 2"/>
        <xdr:cNvGraphicFramePr/>
      </xdr:nvGraphicFramePr>
      <xdr:xfrm>
        <a:off x="57150" y="2552700"/>
        <a:ext cx="3857625" cy="26670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26</xdr:row>
      <xdr:rowOff>85725</xdr:rowOff>
    </xdr:from>
    <xdr:to>
      <xdr:col>10</xdr:col>
      <xdr:colOff>95250</xdr:colOff>
      <xdr:row>26</xdr:row>
      <xdr:rowOff>2752725</xdr:rowOff>
    </xdr:to>
    <xdr:graphicFrame>
      <xdr:nvGraphicFramePr>
        <xdr:cNvPr id="2" name="Chart 3"/>
        <xdr:cNvGraphicFramePr/>
      </xdr:nvGraphicFramePr>
      <xdr:xfrm>
        <a:off x="57150" y="6543675"/>
        <a:ext cx="3857625" cy="26670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85725</xdr:rowOff>
    </xdr:from>
    <xdr:to>
      <xdr:col>14</xdr:col>
      <xdr:colOff>3000375</xdr:colOff>
      <xdr:row>1</xdr:row>
      <xdr:rowOff>1524000</xdr:rowOff>
    </xdr:to>
    <xdr:graphicFrame>
      <xdr:nvGraphicFramePr>
        <xdr:cNvPr id="1" name="Chart 2"/>
        <xdr:cNvGraphicFramePr/>
      </xdr:nvGraphicFramePr>
      <xdr:xfrm>
        <a:off x="9525" y="85725"/>
        <a:ext cx="8924925"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G39"/>
  <sheetViews>
    <sheetView tabSelected="1" defaultGridColor="0" colorId="0" workbookViewId="0" topLeftCell="A1">
      <selection activeCell="A1" sqref="A1"/>
    </sheetView>
  </sheetViews>
  <sheetFormatPr defaultColWidth="9.140625" defaultRowHeight="12.75"/>
  <cols>
    <col min="1" max="1" width="0.85546875" style="0" customWidth="1"/>
    <col min="2" max="2" width="1.421875" style="0" customWidth="1"/>
    <col min="3" max="3" width="37.140625" style="0" customWidth="1"/>
    <col min="4" max="4" width="21.421875" style="0" customWidth="1"/>
    <col min="5" max="5" width="1.28515625" style="0" customWidth="1"/>
    <col min="6" max="6" width="8.7109375" style="0" customWidth="1"/>
    <col min="7" max="7" width="18.57421875" style="0" customWidth="1"/>
    <col min="8" max="8" width="4.7109375" style="0" customWidth="1"/>
  </cols>
  <sheetData>
    <row r="1" s="2" customFormat="1" ht="11.25" customHeight="1"/>
    <row r="2" spans="2:3" s="2" customFormat="1" ht="90" customHeight="1">
      <c r="B2" s="3"/>
      <c r="C2" s="3"/>
    </row>
    <row r="3" s="2" customFormat="1" ht="11.25" customHeight="1"/>
    <row r="4" spans="2:7" s="2" customFormat="1" ht="18.75" customHeight="1">
      <c r="B4" s="4" t="s">
        <v>0</v>
      </c>
      <c r="C4" s="4"/>
      <c r="D4" s="4"/>
      <c r="E4" s="4"/>
      <c r="F4" s="4"/>
      <c r="G4" s="4"/>
    </row>
    <row r="5" s="2" customFormat="1" ht="14.25" customHeight="1"/>
    <row r="6" spans="2:3" s="2" customFormat="1" ht="18.75" customHeight="1">
      <c r="B6" s="4" t="s">
        <v>1</v>
      </c>
      <c r="C6" s="4"/>
    </row>
    <row r="7" s="2" customFormat="1" ht="3.75" customHeight="1"/>
    <row r="8" spans="3:4" s="2" customFormat="1" ht="13.5" customHeight="1">
      <c r="C8" s="5" t="s">
        <v>2</v>
      </c>
      <c r="D8" s="6">
        <v>42153</v>
      </c>
    </row>
    <row r="9" spans="3:4" s="2" customFormat="1" ht="13.5" customHeight="1">
      <c r="C9" s="7" t="s">
        <v>3</v>
      </c>
      <c r="D9" s="8">
        <v>42124</v>
      </c>
    </row>
    <row r="10" s="2" customFormat="1" ht="15" customHeight="1"/>
    <row r="11" spans="2:3" s="2" customFormat="1" ht="15" customHeight="1">
      <c r="B11" s="4" t="s">
        <v>4</v>
      </c>
      <c r="C11" s="4"/>
    </row>
    <row r="12" s="2" customFormat="1" ht="3.75" customHeight="1"/>
    <row r="13" spans="3:4" s="2" customFormat="1" ht="16.5" customHeight="1">
      <c r="C13" s="9" t="s">
        <v>5</v>
      </c>
      <c r="D13" s="9"/>
    </row>
    <row r="14" spans="3:4" s="2" customFormat="1" ht="16.5" customHeight="1">
      <c r="C14" s="7" t="s">
        <v>6</v>
      </c>
      <c r="D14" s="7"/>
    </row>
    <row r="15" s="2" customFormat="1" ht="3.75" customHeight="1"/>
    <row r="16" spans="3:5" s="2" customFormat="1" ht="16.5" customHeight="1">
      <c r="C16" s="9" t="s">
        <v>7</v>
      </c>
      <c r="D16" s="9"/>
      <c r="E16" s="10"/>
    </row>
    <row r="17" spans="3:5" s="2" customFormat="1" ht="16.5" customHeight="1">
      <c r="C17" s="7" t="s">
        <v>8</v>
      </c>
      <c r="D17" s="7"/>
      <c r="E17" s="11">
        <v>1</v>
      </c>
    </row>
    <row r="18" spans="3:5" s="2" customFormat="1" ht="16.5" customHeight="1">
      <c r="C18" s="7" t="s">
        <v>9</v>
      </c>
      <c r="D18" s="7"/>
      <c r="E18" s="11">
        <v>2</v>
      </c>
    </row>
    <row r="19" s="2" customFormat="1" ht="3.75" customHeight="1"/>
    <row r="20" spans="3:5" s="2" customFormat="1" ht="16.5" customHeight="1">
      <c r="C20" s="9" t="s">
        <v>10</v>
      </c>
      <c r="D20" s="9"/>
      <c r="E20" s="10"/>
    </row>
    <row r="21" spans="3:5" s="2" customFormat="1" ht="16.5" customHeight="1">
      <c r="C21" s="7" t="s">
        <v>11</v>
      </c>
      <c r="D21" s="7"/>
      <c r="E21" s="11">
        <v>1</v>
      </c>
    </row>
    <row r="22" spans="3:5" s="2" customFormat="1" ht="16.5" customHeight="1">
      <c r="C22" s="7" t="s">
        <v>12</v>
      </c>
      <c r="D22" s="7"/>
      <c r="E22" s="11">
        <v>2</v>
      </c>
    </row>
    <row r="23" spans="3:5" s="2" customFormat="1" ht="16.5" customHeight="1">
      <c r="C23" s="7" t="s">
        <v>13</v>
      </c>
      <c r="D23" s="7"/>
      <c r="E23" s="11">
        <v>3</v>
      </c>
    </row>
    <row r="24" s="2" customFormat="1" ht="3.75" customHeight="1"/>
    <row r="25" spans="3:5" s="2" customFormat="1" ht="16.5" customHeight="1">
      <c r="C25" s="9" t="s">
        <v>14</v>
      </c>
      <c r="D25" s="9"/>
      <c r="E25" s="10"/>
    </row>
    <row r="26" spans="3:5" s="2" customFormat="1" ht="16.5" customHeight="1">
      <c r="C26" s="7" t="s">
        <v>15</v>
      </c>
      <c r="D26" s="7"/>
      <c r="E26" s="11">
        <v>1</v>
      </c>
    </row>
    <row r="27" spans="3:5" s="2" customFormat="1" ht="16.5" customHeight="1">
      <c r="C27" s="7" t="s">
        <v>16</v>
      </c>
      <c r="D27" s="7"/>
      <c r="E27" s="11">
        <v>2</v>
      </c>
    </row>
    <row r="28" spans="3:5" s="2" customFormat="1" ht="16.5" customHeight="1">
      <c r="C28" s="7" t="s">
        <v>17</v>
      </c>
      <c r="D28" s="7"/>
      <c r="E28" s="11">
        <v>3</v>
      </c>
    </row>
    <row r="29" spans="3:5" s="2" customFormat="1" ht="16.5" customHeight="1">
      <c r="C29" s="7" t="s">
        <v>18</v>
      </c>
      <c r="D29" s="7"/>
      <c r="E29" s="11">
        <v>4</v>
      </c>
    </row>
    <row r="30" s="2" customFormat="1" ht="3.75" customHeight="1"/>
    <row r="31" spans="2:3" s="2" customFormat="1" ht="15" customHeight="1">
      <c r="B31" s="4" t="s">
        <v>19</v>
      </c>
      <c r="C31" s="4"/>
    </row>
    <row r="32" s="2" customFormat="1" ht="3.75" customHeight="1"/>
    <row r="33" spans="3:4" s="2" customFormat="1" ht="16.5" customHeight="1">
      <c r="C33" s="7" t="s">
        <v>20</v>
      </c>
      <c r="D33" s="7"/>
    </row>
    <row r="34" s="2" customFormat="1" ht="3.75" customHeight="1"/>
    <row r="35" spans="2:3" s="2" customFormat="1" ht="15" customHeight="1">
      <c r="B35" s="4" t="s">
        <v>21</v>
      </c>
      <c r="C35" s="4"/>
    </row>
    <row r="36" s="2" customFormat="1" ht="3.75" customHeight="1"/>
    <row r="37" spans="3:6" s="2" customFormat="1" ht="16.5" customHeight="1">
      <c r="C37" s="7" t="s">
        <v>22</v>
      </c>
      <c r="D37" s="7"/>
      <c r="E37" s="7"/>
      <c r="F37" s="7"/>
    </row>
    <row r="38" spans="3:6" s="2" customFormat="1" ht="16.5" customHeight="1">
      <c r="C38" s="7" t="s">
        <v>23</v>
      </c>
      <c r="D38" s="7"/>
      <c r="E38" s="7"/>
      <c r="F38" s="7"/>
    </row>
    <row r="39" spans="3:6" s="2" customFormat="1" ht="16.5" customHeight="1">
      <c r="C39" s="12" t="s">
        <v>24</v>
      </c>
      <c r="D39" s="12"/>
      <c r="E39" s="12"/>
      <c r="F39" s="12"/>
    </row>
    <row r="40" s="2" customFormat="1" ht="27.75" customHeight="1"/>
  </sheetData>
  <mergeCells count="24">
    <mergeCell ref="B2:C2"/>
    <mergeCell ref="B4:G4"/>
    <mergeCell ref="B6:C6"/>
    <mergeCell ref="B11:C11"/>
    <mergeCell ref="C13:D13"/>
    <mergeCell ref="C14:D14"/>
    <mergeCell ref="C16:D16"/>
    <mergeCell ref="C17:D17"/>
    <mergeCell ref="C18:D18"/>
    <mergeCell ref="C20:D20"/>
    <mergeCell ref="C21:D21"/>
    <mergeCell ref="C22:D22"/>
    <mergeCell ref="C23:D23"/>
    <mergeCell ref="C25:D25"/>
    <mergeCell ref="C26:D26"/>
    <mergeCell ref="C27:D27"/>
    <mergeCell ref="C28:D28"/>
    <mergeCell ref="C29:D29"/>
    <mergeCell ref="B31:C31"/>
    <mergeCell ref="C33:D33"/>
    <mergeCell ref="B35:C35"/>
    <mergeCell ref="C37:F37"/>
    <mergeCell ref="C38:F38"/>
    <mergeCell ref="C39:F39"/>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360"/>
  <sheetViews>
    <sheetView defaultGridColor="0" colorId="0" workbookViewId="0" topLeftCell="A1">
      <selection activeCell="A1" sqref="A1"/>
    </sheetView>
  </sheetViews>
  <sheetFormatPr defaultColWidth="9.140625" defaultRowHeight="12.75"/>
  <sheetData>
    <row r="1" spans="2:6" ht="12.75">
      <c r="B1" t="s">
        <v>520</v>
      </c>
      <c r="C1" t="s">
        <v>521</v>
      </c>
      <c r="D1" t="s">
        <v>522</v>
      </c>
      <c r="E1" t="s">
        <v>523</v>
      </c>
      <c r="F1" t="s">
        <v>524</v>
      </c>
    </row>
    <row r="2" spans="1:6" ht="12.75">
      <c r="A2" t="s">
        <v>518</v>
      </c>
      <c r="B2">
        <v>7331316385.04</v>
      </c>
      <c r="C2">
        <v>7331316385.04</v>
      </c>
      <c r="D2">
        <v>7331316385.04</v>
      </c>
      <c r="E2">
        <v>7331316385.04</v>
      </c>
      <c r="F2">
        <v>5545000000</v>
      </c>
    </row>
    <row r="3" spans="1:6" ht="12.75">
      <c r="A3" t="s">
        <v>525</v>
      </c>
      <c r="B3">
        <v>7330944806.44826</v>
      </c>
      <c r="C3">
        <v>7318613112.235641</v>
      </c>
      <c r="D3">
        <v>7299675989.9048395</v>
      </c>
      <c r="E3">
        <v>7266860539.01772</v>
      </c>
      <c r="F3">
        <v>5545000000</v>
      </c>
    </row>
    <row r="4" spans="1:6" ht="12.75">
      <c r="A4" t="s">
        <v>526</v>
      </c>
      <c r="B4">
        <v>7291222703.29092</v>
      </c>
      <c r="C4">
        <v>7266713582.61863</v>
      </c>
      <c r="D4">
        <v>7229156573.8754</v>
      </c>
      <c r="E4">
        <v>7164305803.11284</v>
      </c>
      <c r="F4">
        <v>5545000000</v>
      </c>
    </row>
    <row r="5" spans="1:6" ht="12.75">
      <c r="A5" t="s">
        <v>527</v>
      </c>
      <c r="B5">
        <v>7252483577.1441</v>
      </c>
      <c r="C5">
        <v>7215945973.8645</v>
      </c>
      <c r="D5">
        <v>7160076383.28243</v>
      </c>
      <c r="E5">
        <v>7063946175.01689</v>
      </c>
      <c r="F5">
        <v>5545000000</v>
      </c>
    </row>
    <row r="6" spans="1:6" ht="12.75">
      <c r="A6" t="s">
        <v>528</v>
      </c>
      <c r="B6">
        <v>7214547717.70699</v>
      </c>
      <c r="C6">
        <v>7166126475.39735</v>
      </c>
      <c r="D6">
        <v>7092243620.50513</v>
      </c>
      <c r="E6">
        <v>6965569236.165111</v>
      </c>
      <c r="F6">
        <v>5545000000</v>
      </c>
    </row>
    <row r="7" spans="1:6" ht="12.75">
      <c r="A7" t="s">
        <v>529</v>
      </c>
      <c r="B7">
        <v>7174902527.48123</v>
      </c>
      <c r="C7">
        <v>7114759163.28191</v>
      </c>
      <c r="D7">
        <v>7023186065.32673</v>
      </c>
      <c r="E7">
        <v>6866736532.2443495</v>
      </c>
      <c r="F7">
        <v>5545000000</v>
      </c>
    </row>
    <row r="8" spans="1:6" ht="12.75">
      <c r="A8" t="s">
        <v>530</v>
      </c>
      <c r="B8">
        <v>7136870617.69651</v>
      </c>
      <c r="C8">
        <v>7065141454.30559</v>
      </c>
      <c r="D8">
        <v>6956161017.59909</v>
      </c>
      <c r="E8">
        <v>6770629955.34533</v>
      </c>
      <c r="F8">
        <v>5545000000</v>
      </c>
    </row>
    <row r="9" spans="1:6" ht="12.75">
      <c r="A9" t="s">
        <v>531</v>
      </c>
      <c r="B9">
        <v>7097742941.12831</v>
      </c>
      <c r="C9">
        <v>7014587612.43498</v>
      </c>
      <c r="D9">
        <v>6888516497.93435</v>
      </c>
      <c r="E9">
        <v>6674648455.72058</v>
      </c>
      <c r="F9">
        <v>5545000000</v>
      </c>
    </row>
    <row r="10" spans="1:6" ht="12.75">
      <c r="A10" t="s">
        <v>532</v>
      </c>
      <c r="B10">
        <v>7059535484.81875</v>
      </c>
      <c r="C10">
        <v>6965091765.943521</v>
      </c>
      <c r="D10">
        <v>6822211760.8767</v>
      </c>
      <c r="E10">
        <v>6580685440.59383</v>
      </c>
      <c r="F10">
        <v>5545000000</v>
      </c>
    </row>
    <row r="11" spans="1:6" ht="12.75">
      <c r="A11" t="s">
        <v>533</v>
      </c>
      <c r="B11">
        <v>7019704825.99837</v>
      </c>
      <c r="C11">
        <v>6914143796.00144</v>
      </c>
      <c r="D11">
        <v>6754785379.28156</v>
      </c>
      <c r="E11">
        <v>6486355280.01772</v>
      </c>
      <c r="F11">
        <v>5545000000</v>
      </c>
    </row>
    <row r="12" spans="1:6" ht="12.75">
      <c r="A12" t="s">
        <v>534</v>
      </c>
      <c r="B12">
        <v>6980749931.63132</v>
      </c>
      <c r="C12">
        <v>6864208664.963901</v>
      </c>
      <c r="D12">
        <v>6688649190.78074</v>
      </c>
      <c r="E12">
        <v>6393973597.372</v>
      </c>
      <c r="F12">
        <v>5545000000</v>
      </c>
    </row>
    <row r="13" spans="1:6" ht="12.75">
      <c r="A13" t="s">
        <v>535</v>
      </c>
      <c r="B13">
        <v>6941659609.27085</v>
      </c>
      <c r="C13">
        <v>6814289022.59871</v>
      </c>
      <c r="D13">
        <v>6622825088.99018</v>
      </c>
      <c r="E13">
        <v>6302588424.33585</v>
      </c>
      <c r="F13">
        <v>5545000000</v>
      </c>
    </row>
    <row r="14" spans="1:6" ht="12.75">
      <c r="A14" t="s">
        <v>536</v>
      </c>
      <c r="B14">
        <v>6902798352.54763</v>
      </c>
      <c r="C14">
        <v>6764742385.47597</v>
      </c>
      <c r="D14">
        <v>6557658434.88574</v>
      </c>
      <c r="E14">
        <v>6212518517.27216</v>
      </c>
      <c r="F14">
        <v>5545000000</v>
      </c>
    </row>
    <row r="15" spans="1:6" ht="12.75">
      <c r="A15" t="s">
        <v>537</v>
      </c>
      <c r="B15">
        <v>6863797022.35083</v>
      </c>
      <c r="C15">
        <v>6715206114.53729</v>
      </c>
      <c r="D15">
        <v>6492794702.98824</v>
      </c>
      <c r="E15">
        <v>6123416741.17946</v>
      </c>
      <c r="F15">
        <v>5545000000</v>
      </c>
    </row>
    <row r="16" spans="1:6" ht="12.75">
      <c r="A16" t="s">
        <v>538</v>
      </c>
      <c r="B16">
        <v>6824375610.08917</v>
      </c>
      <c r="C16">
        <v>6665407059.6232395</v>
      </c>
      <c r="D16">
        <v>6427969316.13057</v>
      </c>
      <c r="E16">
        <v>6035026524.0677805</v>
      </c>
      <c r="F16">
        <v>5545000000</v>
      </c>
    </row>
    <row r="17" spans="1:6" ht="12.75">
      <c r="A17" t="s">
        <v>539</v>
      </c>
      <c r="B17">
        <v>6784619695.7907295</v>
      </c>
      <c r="C17">
        <v>6615430381.052939</v>
      </c>
      <c r="D17">
        <v>6363265080.104</v>
      </c>
      <c r="E17">
        <v>5947420501.56837</v>
      </c>
      <c r="F17">
        <v>5545000000</v>
      </c>
    </row>
    <row r="18" spans="1:6" ht="12.75">
      <c r="A18" t="s">
        <v>540</v>
      </c>
      <c r="B18">
        <v>6745066786.00566</v>
      </c>
      <c r="C18">
        <v>6565800587.00961</v>
      </c>
      <c r="D18">
        <v>6299185453.7154</v>
      </c>
      <c r="E18">
        <v>5861061342.282599</v>
      </c>
      <c r="F18">
        <v>5545000000</v>
      </c>
    </row>
    <row r="19" spans="1:6" ht="12.75">
      <c r="A19" t="s">
        <v>541</v>
      </c>
      <c r="B19">
        <v>6703725719.13593</v>
      </c>
      <c r="C19">
        <v>6514581338.13295</v>
      </c>
      <c r="D19">
        <v>6233873872.43661</v>
      </c>
      <c r="E19">
        <v>5774217323.39228</v>
      </c>
      <c r="F19">
        <v>5545000000</v>
      </c>
    </row>
    <row r="20" spans="1:6" ht="12.75">
      <c r="A20" t="s">
        <v>542</v>
      </c>
      <c r="B20">
        <v>6664488638.32991</v>
      </c>
      <c r="C20">
        <v>6465557009.93851</v>
      </c>
      <c r="D20">
        <v>6170953016.20384</v>
      </c>
      <c r="E20">
        <v>5690240155.07816</v>
      </c>
      <c r="F20">
        <v>5545000000</v>
      </c>
    </row>
    <row r="21" spans="1:6" ht="12.75">
      <c r="A21" t="s">
        <v>543</v>
      </c>
      <c r="B21">
        <v>6625453393.653359</v>
      </c>
      <c r="C21">
        <v>6416874661.91973</v>
      </c>
      <c r="D21">
        <v>6108641594.57531</v>
      </c>
      <c r="E21">
        <v>5607460761.27687</v>
      </c>
      <c r="F21">
        <v>5545000000</v>
      </c>
    </row>
    <row r="22" spans="1:6" ht="12.75">
      <c r="A22" t="s">
        <v>544</v>
      </c>
      <c r="B22">
        <v>6584948654.04714</v>
      </c>
      <c r="C22">
        <v>6366916961.18364</v>
      </c>
      <c r="D22">
        <v>6045400371.78491</v>
      </c>
      <c r="E22">
        <v>5524460957.10103</v>
      </c>
      <c r="F22">
        <v>5545000000</v>
      </c>
    </row>
    <row r="23" spans="1:6" ht="12.75">
      <c r="A23" t="s">
        <v>545</v>
      </c>
      <c r="B23">
        <v>6543775015.46308</v>
      </c>
      <c r="C23">
        <v>6316463511.79311</v>
      </c>
      <c r="D23">
        <v>5981976030.39303</v>
      </c>
      <c r="E23">
        <v>5441927489.44347</v>
      </c>
      <c r="F23">
        <v>5545000000</v>
      </c>
    </row>
    <row r="24" spans="1:6" ht="12.75">
      <c r="A24" t="s">
        <v>546</v>
      </c>
      <c r="B24">
        <v>6503681418.83325</v>
      </c>
      <c r="C24">
        <v>6267202557.13321</v>
      </c>
      <c r="D24">
        <v>5919965861.9388</v>
      </c>
      <c r="E24">
        <v>5361305148.63945</v>
      </c>
      <c r="F24">
        <v>5545000000</v>
      </c>
    </row>
    <row r="25" spans="1:6" ht="12.75">
      <c r="A25" t="s">
        <v>547</v>
      </c>
      <c r="B25">
        <v>6463957984.2932</v>
      </c>
      <c r="C25">
        <v>6218445559.97171</v>
      </c>
      <c r="D25">
        <v>5858711352.3114195</v>
      </c>
      <c r="E25">
        <v>5281978972.48968</v>
      </c>
      <c r="F25">
        <v>5545000000</v>
      </c>
    </row>
    <row r="26" spans="1:6" ht="12.75">
      <c r="A26" t="s">
        <v>548</v>
      </c>
      <c r="B26">
        <v>6424844006.91539</v>
      </c>
      <c r="C26">
        <v>6170420184.20942</v>
      </c>
      <c r="D26">
        <v>5798421716.18332</v>
      </c>
      <c r="E26">
        <v>5204123645.56292</v>
      </c>
      <c r="F26">
        <v>5545000000</v>
      </c>
    </row>
    <row r="27" spans="1:6" ht="12.75">
      <c r="A27" t="s">
        <v>549</v>
      </c>
      <c r="B27">
        <v>6386128072.64181</v>
      </c>
      <c r="C27">
        <v>6122920421.3128195</v>
      </c>
      <c r="D27">
        <v>5738897503.53446</v>
      </c>
      <c r="E27">
        <v>5127545450.63799</v>
      </c>
      <c r="F27">
        <v>5545000000</v>
      </c>
    </row>
    <row r="28" spans="1:6" ht="12.75">
      <c r="A28" t="s">
        <v>550</v>
      </c>
      <c r="B28">
        <v>6346986792.55681</v>
      </c>
      <c r="C28">
        <v>6075155872.36082</v>
      </c>
      <c r="D28">
        <v>5679394973.12142</v>
      </c>
      <c r="E28">
        <v>5051569879.27374</v>
      </c>
      <c r="F28">
        <v>5545000000</v>
      </c>
    </row>
    <row r="29" spans="1:6" ht="12.75">
      <c r="A29" t="s">
        <v>551</v>
      </c>
      <c r="B29">
        <v>6307701320.14309</v>
      </c>
      <c r="C29">
        <v>6027396906.88583</v>
      </c>
      <c r="D29">
        <v>5620167154.29857</v>
      </c>
      <c r="E29">
        <v>4976417020.85781</v>
      </c>
      <c r="F29">
        <v>5545000000</v>
      </c>
    </row>
    <row r="30" spans="1:6" ht="12.75">
      <c r="A30" t="s">
        <v>552</v>
      </c>
      <c r="B30">
        <v>6268519021.45164</v>
      </c>
      <c r="C30">
        <v>5979879848.9109</v>
      </c>
      <c r="D30">
        <v>5561432797.39092</v>
      </c>
      <c r="E30">
        <v>4902272743.61727</v>
      </c>
      <c r="F30">
        <v>5545000000</v>
      </c>
    </row>
    <row r="31" spans="1:6" ht="12.75">
      <c r="A31" t="s">
        <v>553</v>
      </c>
      <c r="B31">
        <v>6228134895.45244</v>
      </c>
      <c r="C31">
        <v>5931361037.10696</v>
      </c>
      <c r="D31">
        <v>5502035520.83954</v>
      </c>
      <c r="E31">
        <v>4828112801.91381</v>
      </c>
      <c r="F31">
        <v>5545000000</v>
      </c>
    </row>
    <row r="32" spans="1:6" ht="12.75">
      <c r="A32" t="s">
        <v>554</v>
      </c>
      <c r="B32">
        <v>6189238850.30383</v>
      </c>
      <c r="C32">
        <v>5884403324.86798</v>
      </c>
      <c r="D32">
        <v>5444352749.71507</v>
      </c>
      <c r="E32">
        <v>4756018295.15556</v>
      </c>
      <c r="F32">
        <v>5545000000</v>
      </c>
    </row>
    <row r="33" spans="1:6" ht="12.75">
      <c r="A33" t="s">
        <v>555</v>
      </c>
      <c r="B33">
        <v>6149816688.6662</v>
      </c>
      <c r="C33">
        <v>5837087445.84467</v>
      </c>
      <c r="D33">
        <v>5386601127.74344</v>
      </c>
      <c r="E33">
        <v>4684414537.323609</v>
      </c>
      <c r="F33">
        <v>4295000000</v>
      </c>
    </row>
    <row r="34" spans="1:6" ht="12.75">
      <c r="A34" t="s">
        <v>556</v>
      </c>
      <c r="B34">
        <v>6110684802.73911</v>
      </c>
      <c r="C34">
        <v>5790189151.61018</v>
      </c>
      <c r="D34">
        <v>5329496282.04923</v>
      </c>
      <c r="E34">
        <v>4613918383.96686</v>
      </c>
      <c r="F34">
        <v>4295000000</v>
      </c>
    </row>
    <row r="35" spans="1:6" ht="12.75">
      <c r="A35" t="s">
        <v>557</v>
      </c>
      <c r="B35">
        <v>6071664479.97387</v>
      </c>
      <c r="C35">
        <v>5743537653.99411</v>
      </c>
      <c r="D35">
        <v>5272877464.89623</v>
      </c>
      <c r="E35">
        <v>4544380267.63954</v>
      </c>
      <c r="F35">
        <v>4295000000</v>
      </c>
    </row>
    <row r="36" spans="1:6" ht="12.75">
      <c r="A36" t="s">
        <v>558</v>
      </c>
      <c r="B36">
        <v>6032621033.32572</v>
      </c>
      <c r="C36">
        <v>5697004883.96138</v>
      </c>
      <c r="D36">
        <v>5216624687.0708</v>
      </c>
      <c r="E36">
        <v>4475688169.599669</v>
      </c>
      <c r="F36">
        <v>4295000000</v>
      </c>
    </row>
    <row r="37" spans="1:6" ht="12.75">
      <c r="A37" t="s">
        <v>559</v>
      </c>
      <c r="B37">
        <v>5993381714.9334</v>
      </c>
      <c r="C37">
        <v>5650427747.94872</v>
      </c>
      <c r="D37">
        <v>5160587197.23492</v>
      </c>
      <c r="E37">
        <v>4407705718.74277</v>
      </c>
      <c r="F37">
        <v>4295000000</v>
      </c>
    </row>
    <row r="38" spans="1:6" ht="12.75">
      <c r="A38" t="s">
        <v>560</v>
      </c>
      <c r="B38">
        <v>5954247030.334209</v>
      </c>
      <c r="C38">
        <v>5604089670.92668</v>
      </c>
      <c r="D38">
        <v>5105022547.54943</v>
      </c>
      <c r="E38">
        <v>4340646085.0719595</v>
      </c>
      <c r="F38">
        <v>4295000000</v>
      </c>
    </row>
    <row r="39" spans="1:6" ht="12.75">
      <c r="A39" t="s">
        <v>561</v>
      </c>
      <c r="B39">
        <v>5913897965.88951</v>
      </c>
      <c r="C39">
        <v>5556750457.96632</v>
      </c>
      <c r="D39">
        <v>5048801275.51727</v>
      </c>
      <c r="E39">
        <v>4273544507.55933</v>
      </c>
      <c r="F39">
        <v>4295000000</v>
      </c>
    </row>
    <row r="40" spans="1:6" ht="12.75">
      <c r="A40" t="s">
        <v>562</v>
      </c>
      <c r="B40">
        <v>5873545637.56617</v>
      </c>
      <c r="C40">
        <v>5509551588.65711</v>
      </c>
      <c r="D40">
        <v>4992963956.83848</v>
      </c>
      <c r="E40">
        <v>4207282050.08468</v>
      </c>
      <c r="F40">
        <v>4295000000</v>
      </c>
    </row>
    <row r="41" spans="1:6" ht="12.75">
      <c r="A41" t="s">
        <v>563</v>
      </c>
      <c r="B41">
        <v>5833711214.0337</v>
      </c>
      <c r="C41">
        <v>5462980778.50905</v>
      </c>
      <c r="D41">
        <v>4937949494.45254</v>
      </c>
      <c r="E41">
        <v>4142219245.33848</v>
      </c>
      <c r="F41">
        <v>4295000000</v>
      </c>
    </row>
    <row r="42" spans="1:6" ht="12.75">
      <c r="A42" t="s">
        <v>564</v>
      </c>
      <c r="B42">
        <v>5792713901.172811</v>
      </c>
      <c r="C42">
        <v>5415463899.73748</v>
      </c>
      <c r="D42">
        <v>4882333373.66934</v>
      </c>
      <c r="E42">
        <v>4077153955.3081603</v>
      </c>
      <c r="F42">
        <v>4295000000</v>
      </c>
    </row>
    <row r="43" spans="1:6" ht="12.75">
      <c r="A43" t="s">
        <v>565</v>
      </c>
      <c r="B43">
        <v>5752903192.58459</v>
      </c>
      <c r="C43">
        <v>5369198883.94673</v>
      </c>
      <c r="D43">
        <v>4828097710.22632</v>
      </c>
      <c r="E43">
        <v>4013737566.15056</v>
      </c>
      <c r="F43">
        <v>4295000000</v>
      </c>
    </row>
    <row r="44" spans="1:6" ht="12.75">
      <c r="A44" t="s">
        <v>566</v>
      </c>
      <c r="B44">
        <v>5713469689.6261</v>
      </c>
      <c r="C44">
        <v>5323425648.00521</v>
      </c>
      <c r="D44">
        <v>4774551105.39051</v>
      </c>
      <c r="E44">
        <v>3951379212.66139</v>
      </c>
      <c r="F44">
        <v>4295000000</v>
      </c>
    </row>
    <row r="45" spans="1:6" ht="12.75">
      <c r="A45" t="s">
        <v>567</v>
      </c>
      <c r="B45">
        <v>5673786714.40176</v>
      </c>
      <c r="C45">
        <v>5277559163.1457</v>
      </c>
      <c r="D45">
        <v>4721165863.69693</v>
      </c>
      <c r="E45">
        <v>3889633346.9436</v>
      </c>
      <c r="F45">
        <v>4295000000</v>
      </c>
    </row>
    <row r="46" spans="1:6" ht="12.75">
      <c r="A46" t="s">
        <v>568</v>
      </c>
      <c r="B46">
        <v>5634095787.73191</v>
      </c>
      <c r="C46">
        <v>5231824539.31856</v>
      </c>
      <c r="D46">
        <v>4668142580.82116</v>
      </c>
      <c r="E46">
        <v>3828659646.8290195</v>
      </c>
      <c r="F46">
        <v>4295000000</v>
      </c>
    </row>
    <row r="47" spans="1:6" ht="12.75">
      <c r="A47" t="s">
        <v>569</v>
      </c>
      <c r="B47">
        <v>5594098602.60838</v>
      </c>
      <c r="C47">
        <v>5185944933.01961</v>
      </c>
      <c r="D47">
        <v>4615233059.65127</v>
      </c>
      <c r="E47">
        <v>3768248434.96854</v>
      </c>
      <c r="F47">
        <v>3695000000</v>
      </c>
    </row>
    <row r="48" spans="1:6" ht="12.75">
      <c r="A48" t="s">
        <v>570</v>
      </c>
      <c r="B48">
        <v>5554617163.06046</v>
      </c>
      <c r="C48">
        <v>5140682186.5646</v>
      </c>
      <c r="D48">
        <v>4563113647.76157</v>
      </c>
      <c r="E48">
        <v>3708945210.9309196</v>
      </c>
      <c r="F48">
        <v>3680000000</v>
      </c>
    </row>
    <row r="49" spans="1:6" ht="12.75">
      <c r="A49" t="s">
        <v>571</v>
      </c>
      <c r="B49">
        <v>5515142115.4687605</v>
      </c>
      <c r="C49">
        <v>5095562948.39873</v>
      </c>
      <c r="D49">
        <v>4511360111.59182</v>
      </c>
      <c r="E49">
        <v>3650395075.48733</v>
      </c>
      <c r="F49">
        <v>3680000000</v>
      </c>
    </row>
    <row r="50" spans="1:6" ht="12.75">
      <c r="A50" t="s">
        <v>572</v>
      </c>
      <c r="B50">
        <v>5474319186.13526</v>
      </c>
      <c r="C50">
        <v>5049337714.91901</v>
      </c>
      <c r="D50">
        <v>4458867191.50902</v>
      </c>
      <c r="E50">
        <v>3591700817.9686003</v>
      </c>
      <c r="F50">
        <v>3680000000</v>
      </c>
    </row>
    <row r="51" spans="1:6" ht="12.75">
      <c r="A51" t="s">
        <v>573</v>
      </c>
      <c r="B51">
        <v>5434823498.80887</v>
      </c>
      <c r="C51">
        <v>5004475724.36046</v>
      </c>
      <c r="D51">
        <v>4407816430.47787</v>
      </c>
      <c r="E51">
        <v>3534616968.71701</v>
      </c>
      <c r="F51">
        <v>3680000000</v>
      </c>
    </row>
    <row r="52" spans="1:6" ht="12.75">
      <c r="A52" t="s">
        <v>574</v>
      </c>
      <c r="B52">
        <v>5395107577.36319</v>
      </c>
      <c r="C52">
        <v>4959547920.59965</v>
      </c>
      <c r="D52">
        <v>4356942189.97793</v>
      </c>
      <c r="E52">
        <v>3478114686.11277</v>
      </c>
      <c r="F52">
        <v>3680000000</v>
      </c>
    </row>
    <row r="53" spans="1:6" ht="12.75">
      <c r="A53" t="s">
        <v>575</v>
      </c>
      <c r="B53">
        <v>5355786646.85734</v>
      </c>
      <c r="C53">
        <v>4915119597.70493</v>
      </c>
      <c r="D53">
        <v>4306739371.40018</v>
      </c>
      <c r="E53">
        <v>3422582561.5397196</v>
      </c>
      <c r="F53">
        <v>3680000000</v>
      </c>
    </row>
    <row r="54" spans="1:6" ht="12.75">
      <c r="A54" t="s">
        <v>576</v>
      </c>
      <c r="B54">
        <v>5315283128.53342</v>
      </c>
      <c r="C54">
        <v>4869743250.35141</v>
      </c>
      <c r="D54">
        <v>4255938653.1006303</v>
      </c>
      <c r="E54">
        <v>3367006415.41454</v>
      </c>
      <c r="F54">
        <v>3680000000</v>
      </c>
    </row>
    <row r="55" spans="1:6" ht="12.75">
      <c r="A55" t="s">
        <v>577</v>
      </c>
      <c r="B55">
        <v>5275840597.29754</v>
      </c>
      <c r="C55">
        <v>4825476071.57976</v>
      </c>
      <c r="D55">
        <v>4206338852.18561</v>
      </c>
      <c r="E55">
        <v>3312806595.29467</v>
      </c>
      <c r="F55">
        <v>3680000000</v>
      </c>
    </row>
    <row r="56" spans="1:6" ht="12.75">
      <c r="A56" t="s">
        <v>578</v>
      </c>
      <c r="B56">
        <v>5236101495.444469</v>
      </c>
      <c r="C56">
        <v>4781073242.77316</v>
      </c>
      <c r="D56">
        <v>4156849298.9187202</v>
      </c>
      <c r="E56">
        <v>3259112475.52182</v>
      </c>
      <c r="F56">
        <v>3680000000</v>
      </c>
    </row>
    <row r="57" spans="1:6" ht="12.75">
      <c r="A57" t="s">
        <v>579</v>
      </c>
      <c r="B57">
        <v>5196325239.88503</v>
      </c>
      <c r="C57">
        <v>4736772275.65068</v>
      </c>
      <c r="D57">
        <v>4107676027.53637</v>
      </c>
      <c r="E57">
        <v>3206081027.84971</v>
      </c>
      <c r="F57">
        <v>3680000000</v>
      </c>
    </row>
    <row r="58" spans="1:6" ht="12.75">
      <c r="A58" t="s">
        <v>580</v>
      </c>
      <c r="B58">
        <v>5156921375.96473</v>
      </c>
      <c r="C58">
        <v>4692945708.09515</v>
      </c>
      <c r="D58">
        <v>4059139728.80622</v>
      </c>
      <c r="E58">
        <v>3153955446.6338997</v>
      </c>
      <c r="F58">
        <v>3680000000</v>
      </c>
    </row>
    <row r="59" spans="1:6" ht="12.75">
      <c r="A59" t="s">
        <v>581</v>
      </c>
      <c r="B59">
        <v>5117762662.92011</v>
      </c>
      <c r="C59">
        <v>4649475901.441649</v>
      </c>
      <c r="D59">
        <v>4011134886.16276</v>
      </c>
      <c r="E59">
        <v>3102644816.16882</v>
      </c>
      <c r="F59">
        <v>3680000000</v>
      </c>
    </row>
    <row r="60" spans="1:6" ht="12.75">
      <c r="A60" t="s">
        <v>582</v>
      </c>
      <c r="B60">
        <v>5078420183.495501</v>
      </c>
      <c r="C60">
        <v>4605972389.92697</v>
      </c>
      <c r="D60">
        <v>3963322291.98869</v>
      </c>
      <c r="E60">
        <v>3051879814.4149504</v>
      </c>
      <c r="F60">
        <v>3680000000</v>
      </c>
    </row>
    <row r="61" spans="1:6" ht="12.75">
      <c r="A61" t="s">
        <v>583</v>
      </c>
      <c r="B61">
        <v>5038505673.80728</v>
      </c>
      <c r="C61">
        <v>4562084139.1543</v>
      </c>
      <c r="D61">
        <v>3915400073.22872</v>
      </c>
      <c r="E61">
        <v>3001424500.56558</v>
      </c>
      <c r="F61">
        <v>3680000000</v>
      </c>
    </row>
    <row r="62" spans="1:6" ht="12.75">
      <c r="A62" t="s">
        <v>584</v>
      </c>
      <c r="B62">
        <v>4999418782.97803</v>
      </c>
      <c r="C62">
        <v>4519078609.79139</v>
      </c>
      <c r="D62">
        <v>3868454952.74286</v>
      </c>
      <c r="E62">
        <v>2952106797.1057</v>
      </c>
      <c r="F62">
        <v>3680000000</v>
      </c>
    </row>
    <row r="63" spans="1:6" ht="12.75">
      <c r="A63" t="s">
        <v>585</v>
      </c>
      <c r="B63">
        <v>4959992231.70812</v>
      </c>
      <c r="C63">
        <v>4475898344.72521</v>
      </c>
      <c r="D63">
        <v>3821577369.65783</v>
      </c>
      <c r="E63">
        <v>2903223157.03452</v>
      </c>
      <c r="F63">
        <v>3680000000</v>
      </c>
    </row>
    <row r="64" spans="1:6" ht="12.75">
      <c r="A64" t="s">
        <v>586</v>
      </c>
      <c r="B64">
        <v>4920712219.05269</v>
      </c>
      <c r="C64">
        <v>4432982577.22822</v>
      </c>
      <c r="D64">
        <v>3775141727.2315</v>
      </c>
      <c r="E64">
        <v>2855053596.3856997</v>
      </c>
      <c r="F64">
        <v>2855000000</v>
      </c>
    </row>
    <row r="65" spans="1:6" ht="12.75">
      <c r="A65" t="s">
        <v>587</v>
      </c>
      <c r="B65">
        <v>4881272900.1572895</v>
      </c>
      <c r="C65">
        <v>4390055250.83216</v>
      </c>
      <c r="D65">
        <v>3728910987.1795197</v>
      </c>
      <c r="E65">
        <v>2807412719.5387297</v>
      </c>
      <c r="F65">
        <v>2855000000</v>
      </c>
    </row>
    <row r="66" spans="1:6" ht="12.75">
      <c r="A66" t="s">
        <v>588</v>
      </c>
      <c r="B66">
        <v>4840295175.942451</v>
      </c>
      <c r="C66">
        <v>4345878537.2005205</v>
      </c>
      <c r="D66">
        <v>3681835735.1408296</v>
      </c>
      <c r="E66">
        <v>2759509524.5479503</v>
      </c>
      <c r="F66">
        <v>2855000000</v>
      </c>
    </row>
    <row r="67" spans="1:6" ht="12.75">
      <c r="A67" t="s">
        <v>589</v>
      </c>
      <c r="B67">
        <v>4801330639.42306</v>
      </c>
      <c r="C67">
        <v>4303642532.64272</v>
      </c>
      <c r="D67">
        <v>3636619051.7540298</v>
      </c>
      <c r="E67">
        <v>2713367010.16208</v>
      </c>
      <c r="F67">
        <v>2855000000</v>
      </c>
    </row>
    <row r="68" spans="1:6" ht="12.75">
      <c r="A68" t="s">
        <v>590</v>
      </c>
      <c r="B68">
        <v>4762483500.61584</v>
      </c>
      <c r="C68">
        <v>4261641376.62427</v>
      </c>
      <c r="D68">
        <v>3591809652.0603104</v>
      </c>
      <c r="E68">
        <v>2667886110.36241</v>
      </c>
      <c r="F68">
        <v>2855000000</v>
      </c>
    </row>
    <row r="69" spans="1:6" ht="12.75">
      <c r="A69" t="s">
        <v>591</v>
      </c>
      <c r="B69">
        <v>4722754015.27059</v>
      </c>
      <c r="C69">
        <v>4218981119.6254697</v>
      </c>
      <c r="D69">
        <v>3546653727.19389</v>
      </c>
      <c r="E69">
        <v>2622503060.07959</v>
      </c>
      <c r="F69">
        <v>2855000000</v>
      </c>
    </row>
    <row r="70" spans="1:6" ht="12.75">
      <c r="A70" t="s">
        <v>592</v>
      </c>
      <c r="B70">
        <v>4683290730.73634</v>
      </c>
      <c r="C70">
        <v>4176689730.4710298</v>
      </c>
      <c r="D70">
        <v>3502016722.11265</v>
      </c>
      <c r="E70">
        <v>2577856109.93923</v>
      </c>
      <c r="F70">
        <v>2855000000</v>
      </c>
    </row>
    <row r="71" spans="1:6" ht="12.75">
      <c r="A71" t="s">
        <v>593</v>
      </c>
      <c r="B71">
        <v>4644498869.62282</v>
      </c>
      <c r="C71">
        <v>4135126470.49831</v>
      </c>
      <c r="D71">
        <v>3458195902.7885504</v>
      </c>
      <c r="E71">
        <v>2534155677.31099</v>
      </c>
      <c r="F71">
        <v>2855000000</v>
      </c>
    </row>
    <row r="72" spans="1:6" ht="12.75">
      <c r="A72" t="s">
        <v>594</v>
      </c>
      <c r="B72">
        <v>4606030216.49738</v>
      </c>
      <c r="C72">
        <v>4093978499.81009</v>
      </c>
      <c r="D72">
        <v>3414924818.38014</v>
      </c>
      <c r="E72">
        <v>2491197089.04255</v>
      </c>
      <c r="F72">
        <v>2855000000</v>
      </c>
    </row>
    <row r="73" spans="1:6" ht="12.75">
      <c r="A73" t="s">
        <v>595</v>
      </c>
      <c r="B73">
        <v>4567722858.23042</v>
      </c>
      <c r="C73">
        <v>4053100384.4334497</v>
      </c>
      <c r="D73">
        <v>3372079023.57878</v>
      </c>
      <c r="E73">
        <v>2448882380.49988</v>
      </c>
      <c r="F73">
        <v>2855000000</v>
      </c>
    </row>
    <row r="74" spans="1:6" ht="12.75">
      <c r="A74" t="s">
        <v>596</v>
      </c>
      <c r="B74">
        <v>4527220469.9479</v>
      </c>
      <c r="C74">
        <v>4010403759.74055</v>
      </c>
      <c r="D74">
        <v>3327923054.42155</v>
      </c>
      <c r="E74">
        <v>2405950573.72431</v>
      </c>
      <c r="F74">
        <v>2855000000</v>
      </c>
    </row>
    <row r="75" spans="1:6" ht="12.75">
      <c r="A75" t="s">
        <v>597</v>
      </c>
      <c r="B75">
        <v>4488914550.26883</v>
      </c>
      <c r="C75">
        <v>3969781761.9879</v>
      </c>
      <c r="D75">
        <v>3285690135.23384</v>
      </c>
      <c r="E75">
        <v>2364739309.48775</v>
      </c>
      <c r="F75">
        <v>2855000000</v>
      </c>
    </row>
    <row r="76" spans="1:6" ht="12.75">
      <c r="A76" t="s">
        <v>598</v>
      </c>
      <c r="B76">
        <v>4450536416.12685</v>
      </c>
      <c r="C76">
        <v>3929221324.7681904</v>
      </c>
      <c r="D76">
        <v>3243704312.66566</v>
      </c>
      <c r="E76">
        <v>2324026988.6895604</v>
      </c>
      <c r="F76">
        <v>2855000000</v>
      </c>
    </row>
    <row r="77" spans="1:6" ht="12.75">
      <c r="A77" t="s">
        <v>599</v>
      </c>
      <c r="B77">
        <v>4411358275.00459</v>
      </c>
      <c r="C77">
        <v>3888081001.7154</v>
      </c>
      <c r="D77">
        <v>3201436293.89042</v>
      </c>
      <c r="E77">
        <v>2283431643.04029</v>
      </c>
      <c r="F77">
        <v>2855000000</v>
      </c>
    </row>
    <row r="78" spans="1:6" ht="12.75">
      <c r="A78" t="s">
        <v>600</v>
      </c>
      <c r="B78">
        <v>4373361847.97595</v>
      </c>
      <c r="C78">
        <v>3848107754.92778</v>
      </c>
      <c r="D78">
        <v>3160323778.14119</v>
      </c>
      <c r="E78">
        <v>2243974780.79456</v>
      </c>
      <c r="F78">
        <v>2855000000</v>
      </c>
    </row>
    <row r="79" spans="1:6" ht="12.75">
      <c r="A79" t="s">
        <v>601</v>
      </c>
      <c r="B79">
        <v>4335400066.25968</v>
      </c>
      <c r="C79">
        <v>3808288420.8379903</v>
      </c>
      <c r="D79">
        <v>3119528663.77708</v>
      </c>
      <c r="E79">
        <v>2205050882.5948596</v>
      </c>
      <c r="F79">
        <v>2855000000</v>
      </c>
    </row>
    <row r="80" spans="1:6" ht="12.75">
      <c r="A80" t="s">
        <v>602</v>
      </c>
      <c r="B80">
        <v>4297828875.37778</v>
      </c>
      <c r="C80">
        <v>3768934686.13921</v>
      </c>
      <c r="D80">
        <v>3079303912.26451</v>
      </c>
      <c r="E80">
        <v>2166832948.37183</v>
      </c>
      <c r="F80">
        <v>2855000000</v>
      </c>
    </row>
    <row r="81" spans="1:6" ht="12.75">
      <c r="A81" t="s">
        <v>603</v>
      </c>
      <c r="B81">
        <v>4260123109.40062</v>
      </c>
      <c r="C81">
        <v>3729584757.0180097</v>
      </c>
      <c r="D81">
        <v>3039269541.15452</v>
      </c>
      <c r="E81">
        <v>2129047430.61765</v>
      </c>
      <c r="F81">
        <v>2855000000</v>
      </c>
    </row>
    <row r="82" spans="1:6" ht="12.75">
      <c r="A82" t="s">
        <v>604</v>
      </c>
      <c r="B82">
        <v>4222050133.8224397</v>
      </c>
      <c r="C82">
        <v>3690035609.6426</v>
      </c>
      <c r="D82">
        <v>2999259808.80952</v>
      </c>
      <c r="E82">
        <v>2091575032.1170802</v>
      </c>
      <c r="F82">
        <v>2855000000</v>
      </c>
    </row>
    <row r="83" spans="1:6" ht="12.75">
      <c r="A83" t="s">
        <v>605</v>
      </c>
      <c r="B83">
        <v>4184410897.5561204</v>
      </c>
      <c r="C83">
        <v>3650987410.392</v>
      </c>
      <c r="D83">
        <v>2959842897.21193</v>
      </c>
      <c r="E83">
        <v>2054808072.2854</v>
      </c>
      <c r="F83">
        <v>2855000000</v>
      </c>
    </row>
    <row r="84" spans="1:6" ht="12.75">
      <c r="A84" t="s">
        <v>606</v>
      </c>
      <c r="B84">
        <v>4147408096.65577</v>
      </c>
      <c r="C84">
        <v>3612614508.3608503</v>
      </c>
      <c r="D84">
        <v>2921155933.99511</v>
      </c>
      <c r="E84">
        <v>2018833885.72231</v>
      </c>
      <c r="F84">
        <v>2855000000</v>
      </c>
    </row>
    <row r="85" spans="1:6" ht="12.75">
      <c r="A85" t="s">
        <v>607</v>
      </c>
      <c r="B85">
        <v>4110902718.5776</v>
      </c>
      <c r="C85">
        <v>3574792925.93318</v>
      </c>
      <c r="D85">
        <v>2883094003.87942</v>
      </c>
      <c r="E85">
        <v>1983571638.02024</v>
      </c>
      <c r="F85">
        <v>2855000000</v>
      </c>
    </row>
    <row r="86" spans="1:6" ht="12.75">
      <c r="A86" t="s">
        <v>608</v>
      </c>
      <c r="B86">
        <v>4072982780.9425597</v>
      </c>
      <c r="C86">
        <v>3535860348.5545897</v>
      </c>
      <c r="D86">
        <v>2844315782.17088</v>
      </c>
      <c r="E86">
        <v>1948095037.84155</v>
      </c>
      <c r="F86">
        <v>2855000000</v>
      </c>
    </row>
    <row r="87" spans="1:6" ht="12.75">
      <c r="A87" t="s">
        <v>609</v>
      </c>
      <c r="B87">
        <v>4036570571.2391696</v>
      </c>
      <c r="C87">
        <v>3498355331.5818</v>
      </c>
      <c r="D87">
        <v>2806864323.13095</v>
      </c>
      <c r="E87">
        <v>1913801944.4523501</v>
      </c>
      <c r="F87">
        <v>2855000000</v>
      </c>
    </row>
    <row r="88" spans="1:6" ht="12.75">
      <c r="A88" t="s">
        <v>610</v>
      </c>
      <c r="B88">
        <v>3999881485.7237296</v>
      </c>
      <c r="C88">
        <v>3460726932.10297</v>
      </c>
      <c r="D88">
        <v>2769488895.6317</v>
      </c>
      <c r="E88">
        <v>1879829415.97805</v>
      </c>
      <c r="F88">
        <v>2855000000</v>
      </c>
    </row>
    <row r="89" spans="1:6" ht="12.75">
      <c r="A89" t="s">
        <v>611</v>
      </c>
      <c r="B89">
        <v>3961843054.12328</v>
      </c>
      <c r="C89">
        <v>3422049725.9959297</v>
      </c>
      <c r="D89">
        <v>2731450946.794</v>
      </c>
      <c r="E89">
        <v>1845675981.74858</v>
      </c>
      <c r="F89">
        <v>2855000000</v>
      </c>
    </row>
    <row r="90" spans="1:6" ht="12.75">
      <c r="A90" t="s">
        <v>612</v>
      </c>
      <c r="B90">
        <v>3925616153.7049503</v>
      </c>
      <c r="C90">
        <v>3385054930.1008596</v>
      </c>
      <c r="D90">
        <v>2694930714.70516</v>
      </c>
      <c r="E90">
        <v>1812812559.0243</v>
      </c>
      <c r="F90">
        <v>2855000000</v>
      </c>
    </row>
    <row r="91" spans="1:6" ht="12.75">
      <c r="A91" t="s">
        <v>613</v>
      </c>
      <c r="B91">
        <v>3889669411.7924004</v>
      </c>
      <c r="C91">
        <v>3348416086.2339</v>
      </c>
      <c r="D91">
        <v>2658863838.47712</v>
      </c>
      <c r="E91">
        <v>1780510899.6919498</v>
      </c>
      <c r="F91">
        <v>2855000000</v>
      </c>
    </row>
    <row r="92" spans="1:6" ht="12.75">
      <c r="A92" t="s">
        <v>614</v>
      </c>
      <c r="B92">
        <v>3853854934.21524</v>
      </c>
      <c r="C92">
        <v>3312004595.54572</v>
      </c>
      <c r="D92">
        <v>2623145633.35448</v>
      </c>
      <c r="E92">
        <v>1748695465.2280998</v>
      </c>
      <c r="F92">
        <v>2855000000</v>
      </c>
    </row>
    <row r="93" spans="1:6" ht="12.75">
      <c r="A93" t="s">
        <v>615</v>
      </c>
      <c r="B93">
        <v>3818244826.96965</v>
      </c>
      <c r="C93">
        <v>3275881469.3098397</v>
      </c>
      <c r="D93">
        <v>2587822267.0914803</v>
      </c>
      <c r="E93">
        <v>1717392130.83391</v>
      </c>
      <c r="F93">
        <v>2855000000</v>
      </c>
    </row>
    <row r="94" spans="1:6" ht="12.75">
      <c r="A94" t="s">
        <v>616</v>
      </c>
      <c r="B94">
        <v>3783042590.8775797</v>
      </c>
      <c r="C94">
        <v>3240219846.28385</v>
      </c>
      <c r="D94">
        <v>2553027765.2384496</v>
      </c>
      <c r="E94">
        <v>1686684302.62915</v>
      </c>
      <c r="F94">
        <v>2855000000</v>
      </c>
    </row>
    <row r="95" spans="1:6" ht="12.75">
      <c r="A95" t="s">
        <v>617</v>
      </c>
      <c r="B95">
        <v>3746840424.9818</v>
      </c>
      <c r="C95">
        <v>3203813918.88097</v>
      </c>
      <c r="D95">
        <v>2517811067.27003</v>
      </c>
      <c r="E95">
        <v>1655940184.9724898</v>
      </c>
      <c r="F95">
        <v>2355000000</v>
      </c>
    </row>
    <row r="96" spans="1:6" ht="12.75">
      <c r="A96" t="s">
        <v>618</v>
      </c>
      <c r="B96">
        <v>3712332504.298</v>
      </c>
      <c r="C96">
        <v>3168967565.5840797</v>
      </c>
      <c r="D96">
        <v>2483981990.0928903</v>
      </c>
      <c r="E96">
        <v>1626346921.26657</v>
      </c>
      <c r="F96">
        <v>2355000000</v>
      </c>
    </row>
    <row r="97" spans="1:6" ht="12.75">
      <c r="A97" t="s">
        <v>619</v>
      </c>
      <c r="B97">
        <v>3677208519.1560297</v>
      </c>
      <c r="C97">
        <v>3133704371.8308096</v>
      </c>
      <c r="D97">
        <v>2449985229.6201296</v>
      </c>
      <c r="E97">
        <v>1596876968.9982</v>
      </c>
      <c r="F97">
        <v>2355000000</v>
      </c>
    </row>
    <row r="98" spans="1:6" ht="12.75">
      <c r="A98" t="s">
        <v>620</v>
      </c>
      <c r="B98">
        <v>3642710778.5966496</v>
      </c>
      <c r="C98">
        <v>3099083632.32899</v>
      </c>
      <c r="D98">
        <v>2416648755.69568</v>
      </c>
      <c r="E98">
        <v>1568067545.6629999</v>
      </c>
      <c r="F98">
        <v>2355000000</v>
      </c>
    </row>
    <row r="99" spans="1:6" ht="12.75">
      <c r="A99" t="s">
        <v>621</v>
      </c>
      <c r="B99">
        <v>3607818003.33419</v>
      </c>
      <c r="C99">
        <v>3064234984.14103</v>
      </c>
      <c r="D99">
        <v>2383291134.43928</v>
      </c>
      <c r="E99">
        <v>1539471214.3167698</v>
      </c>
      <c r="F99">
        <v>2355000000</v>
      </c>
    </row>
    <row r="100" spans="1:6" ht="12.75">
      <c r="A100" t="s">
        <v>622</v>
      </c>
      <c r="B100">
        <v>3573450828.0148797</v>
      </c>
      <c r="C100">
        <v>3029940465.44725</v>
      </c>
      <c r="D100">
        <v>2350519834.50841</v>
      </c>
      <c r="E100">
        <v>1511477329.0906901</v>
      </c>
      <c r="F100">
        <v>2355000000</v>
      </c>
    </row>
    <row r="101" spans="1:6" ht="12.75">
      <c r="A101" t="s">
        <v>623</v>
      </c>
      <c r="B101">
        <v>3538995977.60962</v>
      </c>
      <c r="C101">
        <v>2995678437.7857404</v>
      </c>
      <c r="D101">
        <v>2317927311.24441</v>
      </c>
      <c r="E101">
        <v>1483818467.18697</v>
      </c>
      <c r="F101">
        <v>2355000000</v>
      </c>
    </row>
    <row r="102" spans="1:6" ht="12.75">
      <c r="A102" t="s">
        <v>624</v>
      </c>
      <c r="B102">
        <v>3505156784.61616</v>
      </c>
      <c r="C102">
        <v>2962043366.98557</v>
      </c>
      <c r="D102">
        <v>2285971575.77034</v>
      </c>
      <c r="E102">
        <v>1456783544.92872</v>
      </c>
      <c r="F102">
        <v>2355000000</v>
      </c>
    </row>
    <row r="103" spans="1:6" ht="12.75">
      <c r="A103" t="s">
        <v>625</v>
      </c>
      <c r="B103">
        <v>3471494108.36267</v>
      </c>
      <c r="C103">
        <v>2928661892.65801</v>
      </c>
      <c r="D103">
        <v>2254360901.74998</v>
      </c>
      <c r="E103">
        <v>1430180614.17977</v>
      </c>
      <c r="F103">
        <v>2355000000</v>
      </c>
    </row>
    <row r="104" spans="1:6" ht="12.75">
      <c r="A104" t="s">
        <v>626</v>
      </c>
      <c r="B104">
        <v>3438510494.37333</v>
      </c>
      <c r="C104">
        <v>2895956256.3937597</v>
      </c>
      <c r="D104">
        <v>2223417395.14732</v>
      </c>
      <c r="E104">
        <v>1404208780.5930998</v>
      </c>
      <c r="F104">
        <v>2355000000</v>
      </c>
    </row>
    <row r="105" spans="1:6" ht="12.75">
      <c r="A105" t="s">
        <v>627</v>
      </c>
      <c r="B105">
        <v>3404510532.23594</v>
      </c>
      <c r="C105">
        <v>2862497823.10836</v>
      </c>
      <c r="D105">
        <v>2192042452.7353897</v>
      </c>
      <c r="E105">
        <v>1378170304.96813</v>
      </c>
      <c r="F105">
        <v>2355000000</v>
      </c>
    </row>
    <row r="106" spans="1:6" ht="12.75">
      <c r="A106" t="s">
        <v>628</v>
      </c>
      <c r="B106">
        <v>3371959915.0745897</v>
      </c>
      <c r="C106">
        <v>2830360312.28528</v>
      </c>
      <c r="D106">
        <v>2161823909.10345</v>
      </c>
      <c r="E106">
        <v>1353061338.6100101</v>
      </c>
      <c r="F106">
        <v>2355000000</v>
      </c>
    </row>
    <row r="107" spans="1:6" ht="12.75">
      <c r="A107" t="s">
        <v>629</v>
      </c>
      <c r="B107">
        <v>3339502891.93925</v>
      </c>
      <c r="C107">
        <v>2798401250.40903</v>
      </c>
      <c r="D107">
        <v>2131883018.07725</v>
      </c>
      <c r="E107">
        <v>1328323271.9808998</v>
      </c>
      <c r="F107">
        <v>2355000000</v>
      </c>
    </row>
    <row r="108" spans="1:6" ht="12.75">
      <c r="A108" t="s">
        <v>630</v>
      </c>
      <c r="B108">
        <v>3307452329.0749497</v>
      </c>
      <c r="C108">
        <v>2766881727.4608097</v>
      </c>
      <c r="D108">
        <v>2102416582.7091799</v>
      </c>
      <c r="E108">
        <v>1304074571.90965</v>
      </c>
      <c r="F108">
        <v>2355000000</v>
      </c>
    </row>
    <row r="109" spans="1:6" ht="12.75">
      <c r="A109" t="s">
        <v>631</v>
      </c>
      <c r="B109">
        <v>3275230001.52627</v>
      </c>
      <c r="C109">
        <v>2735316877.08322</v>
      </c>
      <c r="D109">
        <v>2073054011.28457</v>
      </c>
      <c r="E109">
        <v>1280081180.40761</v>
      </c>
      <c r="F109">
        <v>2355000000</v>
      </c>
    </row>
    <row r="110" spans="1:6" ht="12.75">
      <c r="A110" t="s">
        <v>632</v>
      </c>
      <c r="B110">
        <v>3242890417.5047</v>
      </c>
      <c r="C110">
        <v>2703752628.36251</v>
      </c>
      <c r="D110">
        <v>2043829771.3444002</v>
      </c>
      <c r="E110">
        <v>1256362191.28093</v>
      </c>
      <c r="F110">
        <v>2355000000</v>
      </c>
    </row>
    <row r="111" spans="1:6" ht="12.75">
      <c r="A111" t="s">
        <v>633</v>
      </c>
      <c r="B111">
        <v>3210610818.18696</v>
      </c>
      <c r="C111">
        <v>2672336758.8969703</v>
      </c>
      <c r="D111">
        <v>2014854761.91792</v>
      </c>
      <c r="E111">
        <v>1232983104.28059</v>
      </c>
      <c r="F111">
        <v>2355000000</v>
      </c>
    </row>
    <row r="112" spans="1:6" ht="12.75">
      <c r="A112" t="s">
        <v>634</v>
      </c>
      <c r="B112">
        <v>3178987651.0205197</v>
      </c>
      <c r="C112">
        <v>2641564389.94265</v>
      </c>
      <c r="D112">
        <v>1986499938.75419</v>
      </c>
      <c r="E112">
        <v>1210166641.62083</v>
      </c>
      <c r="F112">
        <v>1855000000</v>
      </c>
    </row>
    <row r="113" spans="1:6" ht="12.75">
      <c r="A113" t="s">
        <v>635</v>
      </c>
      <c r="B113">
        <v>3146711889.73939</v>
      </c>
      <c r="C113">
        <v>2610346628.6134796</v>
      </c>
      <c r="D113">
        <v>1957944287.63731</v>
      </c>
      <c r="E113">
        <v>1187408609.155</v>
      </c>
      <c r="F113">
        <v>1855000000</v>
      </c>
    </row>
    <row r="114" spans="1:6" ht="12.75">
      <c r="A114" t="s">
        <v>636</v>
      </c>
      <c r="B114">
        <v>3114987577.96305</v>
      </c>
      <c r="C114">
        <v>2579683102.14683</v>
      </c>
      <c r="D114">
        <v>1929937753.04426</v>
      </c>
      <c r="E114">
        <v>1165162254.5063</v>
      </c>
      <c r="F114">
        <v>1855000000</v>
      </c>
    </row>
    <row r="115" spans="1:6" ht="12.75">
      <c r="A115" t="s">
        <v>637</v>
      </c>
      <c r="B115">
        <v>3083642048.01046</v>
      </c>
      <c r="C115">
        <v>2549428511.5231</v>
      </c>
      <c r="D115">
        <v>1902368190.30988</v>
      </c>
      <c r="E115">
        <v>1143354546.01809</v>
      </c>
      <c r="F115">
        <v>1855000000</v>
      </c>
    </row>
    <row r="116" spans="1:6" ht="12.75">
      <c r="A116" t="s">
        <v>638</v>
      </c>
      <c r="B116">
        <v>3053146767.565</v>
      </c>
      <c r="C116">
        <v>2519970175.37214</v>
      </c>
      <c r="D116">
        <v>1875521003.00938</v>
      </c>
      <c r="E116">
        <v>1122151569.9238</v>
      </c>
      <c r="F116">
        <v>1855000000</v>
      </c>
    </row>
    <row r="117" spans="1:6" ht="12.75">
      <c r="A117" t="s">
        <v>639</v>
      </c>
      <c r="B117">
        <v>3022092828.53179</v>
      </c>
      <c r="C117">
        <v>2490143408.20621</v>
      </c>
      <c r="D117">
        <v>1848526514.40332</v>
      </c>
      <c r="E117">
        <v>1101028385.75173</v>
      </c>
      <c r="F117">
        <v>1855000000</v>
      </c>
    </row>
    <row r="118" spans="1:6" ht="12.75">
      <c r="A118" t="s">
        <v>640</v>
      </c>
      <c r="B118">
        <v>2993088631.55343</v>
      </c>
      <c r="C118">
        <v>2462095961.24888</v>
      </c>
      <c r="D118">
        <v>1822976604.77935</v>
      </c>
      <c r="E118">
        <v>1080929000.07806</v>
      </c>
      <c r="F118">
        <v>1855000000</v>
      </c>
    </row>
    <row r="119" spans="1:6" ht="12.75">
      <c r="A119" t="s">
        <v>641</v>
      </c>
      <c r="B119">
        <v>2961547023.06319</v>
      </c>
      <c r="C119">
        <v>2432052080.0306396</v>
      </c>
      <c r="D119">
        <v>1796072172.8564599</v>
      </c>
      <c r="E119">
        <v>1060188525.99887</v>
      </c>
      <c r="F119">
        <v>1855000000</v>
      </c>
    </row>
    <row r="120" spans="1:6" ht="12.75">
      <c r="A120" t="s">
        <v>642</v>
      </c>
      <c r="B120">
        <v>2933135339.5829396</v>
      </c>
      <c r="C120">
        <v>2404668310.35359</v>
      </c>
      <c r="D120">
        <v>1771254178.59357</v>
      </c>
      <c r="E120">
        <v>1040838732.81728</v>
      </c>
      <c r="F120">
        <v>855000000</v>
      </c>
    </row>
    <row r="121" spans="1:6" ht="12.75">
      <c r="A121" t="s">
        <v>643</v>
      </c>
      <c r="B121">
        <v>2903917637.73996</v>
      </c>
      <c r="C121">
        <v>2376710100.37153</v>
      </c>
      <c r="D121">
        <v>1746130561.6061199</v>
      </c>
      <c r="E121">
        <v>1021462701.60362</v>
      </c>
      <c r="F121">
        <v>855000000</v>
      </c>
    </row>
    <row r="122" spans="1:6" ht="12.75">
      <c r="A122" t="s">
        <v>644</v>
      </c>
      <c r="B122">
        <v>2876261791.3579297</v>
      </c>
      <c r="C122">
        <v>2350115295.1462502</v>
      </c>
      <c r="D122">
        <v>1722124181.31857</v>
      </c>
      <c r="E122">
        <v>1002890474.68677</v>
      </c>
      <c r="F122">
        <v>855000000</v>
      </c>
    </row>
    <row r="123" spans="1:6" ht="12.75">
      <c r="A123" t="s">
        <v>645</v>
      </c>
      <c r="B123">
        <v>2848733081.54086</v>
      </c>
      <c r="C123">
        <v>2323706942.37063</v>
      </c>
      <c r="D123">
        <v>1698366620.18016</v>
      </c>
      <c r="E123">
        <v>984608836.546747</v>
      </c>
      <c r="F123">
        <v>855000000</v>
      </c>
    </row>
    <row r="124" spans="1:6" ht="12.75">
      <c r="A124" t="s">
        <v>646</v>
      </c>
      <c r="B124">
        <v>2821119213.2561</v>
      </c>
      <c r="C124">
        <v>2297311438.15201</v>
      </c>
      <c r="D124">
        <v>1674729842.1845698</v>
      </c>
      <c r="E124">
        <v>966541007.641329</v>
      </c>
      <c r="F124">
        <v>855000000</v>
      </c>
    </row>
    <row r="125" spans="1:6" ht="12.75">
      <c r="A125" t="s">
        <v>647</v>
      </c>
      <c r="B125">
        <v>2793277897.74361</v>
      </c>
      <c r="C125">
        <v>2270813256.0769796</v>
      </c>
      <c r="D125">
        <v>1651129356.77206</v>
      </c>
      <c r="E125">
        <v>948636578.677438</v>
      </c>
      <c r="F125">
        <v>855000000</v>
      </c>
    </row>
    <row r="126" spans="1:6" ht="12.75">
      <c r="A126" t="s">
        <v>648</v>
      </c>
      <c r="B126">
        <v>2765501117.05012</v>
      </c>
      <c r="C126">
        <v>2244450096.70407</v>
      </c>
      <c r="D126">
        <v>1627737714.6301</v>
      </c>
      <c r="E126">
        <v>930993043.194609</v>
      </c>
      <c r="F126">
        <v>855000000</v>
      </c>
    </row>
    <row r="127" spans="1:6" ht="12.75">
      <c r="A127" t="s">
        <v>649</v>
      </c>
      <c r="B127">
        <v>2738007745.0590897</v>
      </c>
      <c r="C127">
        <v>2218398829.46994</v>
      </c>
      <c r="D127">
        <v>1604681678.35275</v>
      </c>
      <c r="E127">
        <v>913680056.966727</v>
      </c>
      <c r="F127">
        <v>855000000</v>
      </c>
    </row>
    <row r="128" spans="1:6" ht="12.75">
      <c r="A128" t="s">
        <v>650</v>
      </c>
      <c r="B128">
        <v>2710540123.21035</v>
      </c>
      <c r="C128">
        <v>2192449683.50331</v>
      </c>
      <c r="D128">
        <v>1581807738.60126</v>
      </c>
      <c r="E128">
        <v>896607132.748515</v>
      </c>
      <c r="F128">
        <v>855000000</v>
      </c>
    </row>
    <row r="129" spans="1:6" ht="12.75">
      <c r="A129" t="s">
        <v>651</v>
      </c>
      <c r="B129">
        <v>2682960312.19665</v>
      </c>
      <c r="C129">
        <v>2166490967.9006</v>
      </c>
      <c r="D129">
        <v>1559034542.54014</v>
      </c>
      <c r="E129">
        <v>879726092.560243</v>
      </c>
      <c r="F129">
        <v>855000000</v>
      </c>
    </row>
    <row r="130" spans="1:6" ht="12.75">
      <c r="A130" t="s">
        <v>652</v>
      </c>
      <c r="B130">
        <v>2654734953.77203</v>
      </c>
      <c r="C130">
        <v>2140092978.2617998</v>
      </c>
      <c r="D130">
        <v>1536053319.1336799</v>
      </c>
      <c r="E130">
        <v>862861851.770108</v>
      </c>
      <c r="F130">
        <v>705000000</v>
      </c>
    </row>
    <row r="131" spans="1:6" ht="12.75">
      <c r="A131" t="s">
        <v>653</v>
      </c>
      <c r="B131">
        <v>2627132370.56115</v>
      </c>
      <c r="C131">
        <v>2114278869.33343</v>
      </c>
      <c r="D131">
        <v>1513598583.09854</v>
      </c>
      <c r="E131">
        <v>846425876.90377</v>
      </c>
      <c r="F131">
        <v>653000000</v>
      </c>
    </row>
    <row r="132" spans="1:6" ht="12.75">
      <c r="A132" t="s">
        <v>654</v>
      </c>
      <c r="B132">
        <v>2599299685.24939</v>
      </c>
      <c r="C132">
        <v>2088360679.4097998</v>
      </c>
      <c r="D132">
        <v>1491175449.15782</v>
      </c>
      <c r="E132">
        <v>830137831.922515</v>
      </c>
      <c r="F132">
        <v>653000000</v>
      </c>
    </row>
    <row r="133" spans="1:6" ht="12.75">
      <c r="A133" t="s">
        <v>655</v>
      </c>
      <c r="B133">
        <v>2571296989.6497602</v>
      </c>
      <c r="C133">
        <v>2062387341.14828</v>
      </c>
      <c r="D133">
        <v>1468818945.93111</v>
      </c>
      <c r="E133">
        <v>814016052.652778</v>
      </c>
      <c r="F133">
        <v>653000000</v>
      </c>
    </row>
    <row r="134" spans="1:6" ht="12.75">
      <c r="A134" t="s">
        <v>656</v>
      </c>
      <c r="B134">
        <v>2544046389.46382</v>
      </c>
      <c r="C134">
        <v>2037097701.7449698</v>
      </c>
      <c r="D134">
        <v>1447053821.00004</v>
      </c>
      <c r="E134">
        <v>798348713.922637</v>
      </c>
      <c r="F134">
        <v>653000000</v>
      </c>
    </row>
    <row r="135" spans="1:6" ht="12.75">
      <c r="A135" t="s">
        <v>657</v>
      </c>
      <c r="B135">
        <v>2516770337.18374</v>
      </c>
      <c r="C135">
        <v>2011866962.15304</v>
      </c>
      <c r="D135">
        <v>1425433228.9170501</v>
      </c>
      <c r="E135">
        <v>782885169.778945</v>
      </c>
      <c r="F135">
        <v>653000000</v>
      </c>
    </row>
    <row r="136" spans="1:6" ht="12.75">
      <c r="A136" t="s">
        <v>658</v>
      </c>
      <c r="B136">
        <v>2489141419.2318397</v>
      </c>
      <c r="C136">
        <v>1986433740.96067</v>
      </c>
      <c r="D136">
        <v>1403771746.60466</v>
      </c>
      <c r="E136">
        <v>767522166.302347</v>
      </c>
      <c r="F136">
        <v>653000000</v>
      </c>
    </row>
    <row r="137" spans="1:6" ht="12.75">
      <c r="A137" t="s">
        <v>659</v>
      </c>
      <c r="B137">
        <v>2461823216.75277</v>
      </c>
      <c r="C137">
        <v>1961327937.7714798</v>
      </c>
      <c r="D137">
        <v>1382443600.84761</v>
      </c>
      <c r="E137">
        <v>752462903.881486</v>
      </c>
      <c r="F137">
        <v>653000000</v>
      </c>
    </row>
    <row r="138" spans="1:6" ht="12.75">
      <c r="A138" t="s">
        <v>660</v>
      </c>
      <c r="B138">
        <v>2433681225.4872403</v>
      </c>
      <c r="C138">
        <v>1935645770.53808</v>
      </c>
      <c r="D138">
        <v>1360811231.31271</v>
      </c>
      <c r="E138">
        <v>737358682.910324</v>
      </c>
      <c r="F138">
        <v>653000000</v>
      </c>
    </row>
    <row r="139" spans="1:6" ht="12.75">
      <c r="A139" t="s">
        <v>661</v>
      </c>
      <c r="B139">
        <v>2406477444.83787</v>
      </c>
      <c r="C139">
        <v>1910789412.94415</v>
      </c>
      <c r="D139">
        <v>1339860618.89118</v>
      </c>
      <c r="E139">
        <v>722742807.274396</v>
      </c>
      <c r="F139">
        <v>653000000</v>
      </c>
    </row>
    <row r="140" spans="1:6" ht="12.75">
      <c r="A140" t="s">
        <v>662</v>
      </c>
      <c r="B140">
        <v>2378676202.9343696</v>
      </c>
      <c r="C140">
        <v>1885537604.38011</v>
      </c>
      <c r="D140">
        <v>1318732740.21359</v>
      </c>
      <c r="E140">
        <v>708148250.087663</v>
      </c>
      <c r="F140">
        <v>653000000</v>
      </c>
    </row>
    <row r="141" spans="1:6" ht="12.75">
      <c r="A141" t="s">
        <v>663</v>
      </c>
      <c r="B141">
        <v>2351724945.7606497</v>
      </c>
      <c r="C141">
        <v>1861037978.89737</v>
      </c>
      <c r="D141">
        <v>1298229939.48023</v>
      </c>
      <c r="E141">
        <v>694004458.104038</v>
      </c>
      <c r="F141">
        <v>653000000</v>
      </c>
    </row>
    <row r="142" spans="1:6" ht="12.75">
      <c r="A142" t="s">
        <v>664</v>
      </c>
      <c r="B142">
        <v>2324954378.85414</v>
      </c>
      <c r="C142">
        <v>1836758190.56605</v>
      </c>
      <c r="D142">
        <v>1277977370.62657</v>
      </c>
      <c r="E142">
        <v>680106687.859494</v>
      </c>
      <c r="F142">
        <v>653000000</v>
      </c>
    </row>
    <row r="143" spans="1:6" ht="12.75">
      <c r="A143" t="s">
        <v>665</v>
      </c>
      <c r="B143">
        <v>2297366229.75344</v>
      </c>
      <c r="C143">
        <v>1811910001.38207</v>
      </c>
      <c r="D143">
        <v>1257426460.00698</v>
      </c>
      <c r="E143">
        <v>666161790.185361</v>
      </c>
      <c r="F143">
        <v>653000000</v>
      </c>
    </row>
    <row r="144" spans="1:6" ht="12.75">
      <c r="A144" t="s">
        <v>666</v>
      </c>
      <c r="B144">
        <v>2270940522.5338798</v>
      </c>
      <c r="C144">
        <v>1788055475.4985201</v>
      </c>
      <c r="D144">
        <v>1237661141.6732001</v>
      </c>
      <c r="E144">
        <v>652742847.332646</v>
      </c>
      <c r="F144">
        <v>653000000</v>
      </c>
    </row>
    <row r="145" spans="1:6" ht="12.75">
      <c r="A145" t="s">
        <v>667</v>
      </c>
      <c r="B145">
        <v>2244666790.07633</v>
      </c>
      <c r="C145">
        <v>1764395534.13622</v>
      </c>
      <c r="D145">
        <v>1218124030.68451</v>
      </c>
      <c r="E145">
        <v>639550906.254615</v>
      </c>
      <c r="F145">
        <v>653000000</v>
      </c>
    </row>
    <row r="146" spans="1:6" ht="12.75">
      <c r="A146" t="s">
        <v>668</v>
      </c>
      <c r="B146">
        <v>2218192640.13642</v>
      </c>
      <c r="C146">
        <v>1740652861.12327</v>
      </c>
      <c r="D146">
        <v>1198622769.40212</v>
      </c>
      <c r="E146">
        <v>626483119.150457</v>
      </c>
      <c r="F146">
        <v>653000000</v>
      </c>
    </row>
    <row r="147" spans="1:6" ht="12.75">
      <c r="A147" t="s">
        <v>669</v>
      </c>
      <c r="B147">
        <v>2192157773.13667</v>
      </c>
      <c r="C147">
        <v>1717329205.50618</v>
      </c>
      <c r="D147">
        <v>1179502063.55237</v>
      </c>
      <c r="E147">
        <v>613717909.234372</v>
      </c>
      <c r="F147">
        <v>653000000</v>
      </c>
    </row>
    <row r="148" spans="1:6" ht="12.75">
      <c r="A148" t="s">
        <v>670</v>
      </c>
      <c r="B148">
        <v>2166011525.02534</v>
      </c>
      <c r="C148">
        <v>1693991983.13729</v>
      </c>
      <c r="D148">
        <v>1160462989.45885</v>
      </c>
      <c r="E148">
        <v>601097093.386095</v>
      </c>
      <c r="F148">
        <v>653000000</v>
      </c>
    </row>
    <row r="149" spans="1:6" ht="12.75">
      <c r="A149" t="s">
        <v>671</v>
      </c>
      <c r="B149">
        <v>2140100233.2333798</v>
      </c>
      <c r="C149">
        <v>1670911859.7634299</v>
      </c>
      <c r="D149">
        <v>1141690215.54035</v>
      </c>
      <c r="E149">
        <v>588714665.869032</v>
      </c>
      <c r="F149">
        <v>653000000</v>
      </c>
    </row>
    <row r="150" spans="1:6" ht="12.75">
      <c r="A150" t="s">
        <v>672</v>
      </c>
      <c r="B150">
        <v>2113383806.00153</v>
      </c>
      <c r="C150">
        <v>1647277028.3539999</v>
      </c>
      <c r="D150">
        <v>1122628785.43095</v>
      </c>
      <c r="E150">
        <v>576283243.267656</v>
      </c>
      <c r="F150">
        <v>653000000</v>
      </c>
    </row>
    <row r="151" spans="1:6" ht="12.75">
      <c r="A151" t="s">
        <v>673</v>
      </c>
      <c r="B151">
        <v>2087858903.65009</v>
      </c>
      <c r="C151">
        <v>1624644155.05473</v>
      </c>
      <c r="D151">
        <v>1104339428.71202</v>
      </c>
      <c r="E151">
        <v>564346242.928812</v>
      </c>
      <c r="F151">
        <v>653000000</v>
      </c>
    </row>
    <row r="152" spans="1:6" ht="12.75">
      <c r="A152" t="s">
        <v>674</v>
      </c>
      <c r="B152">
        <v>2062467698.96485</v>
      </c>
      <c r="C152">
        <v>1602186624.39972</v>
      </c>
      <c r="D152">
        <v>1086256083.54472</v>
      </c>
      <c r="E152">
        <v>552609725.135525</v>
      </c>
      <c r="F152">
        <v>653000000</v>
      </c>
    </row>
    <row r="153" spans="1:6" ht="12.75">
      <c r="A153" t="s">
        <v>675</v>
      </c>
      <c r="B153">
        <v>2037240995.66243</v>
      </c>
      <c r="C153">
        <v>1579927624.81899</v>
      </c>
      <c r="D153">
        <v>1068393179.34898</v>
      </c>
      <c r="E153">
        <v>541078965.118494</v>
      </c>
      <c r="F153">
        <v>653000000</v>
      </c>
    </row>
    <row r="154" spans="1:6" ht="12.75">
      <c r="A154" t="s">
        <v>676</v>
      </c>
      <c r="B154">
        <v>2011809440.0873299</v>
      </c>
      <c r="C154">
        <v>1557580376.85578</v>
      </c>
      <c r="D154">
        <v>1050555922.17811</v>
      </c>
      <c r="E154">
        <v>529653639.919909</v>
      </c>
      <c r="F154">
        <v>653000000</v>
      </c>
    </row>
    <row r="155" spans="1:6" ht="12.75">
      <c r="A155" t="s">
        <v>677</v>
      </c>
      <c r="B155">
        <v>1987171767.37539</v>
      </c>
      <c r="C155">
        <v>1535917445.84048</v>
      </c>
      <c r="D155">
        <v>1033264184.03369</v>
      </c>
      <c r="E155">
        <v>518593899.540672</v>
      </c>
      <c r="F155">
        <v>653000000</v>
      </c>
    </row>
    <row r="156" spans="1:6" ht="12.75">
      <c r="A156" t="s">
        <v>678</v>
      </c>
      <c r="B156">
        <v>1962552826.1194499</v>
      </c>
      <c r="C156">
        <v>1514337441.26052</v>
      </c>
      <c r="D156">
        <v>1016110540.9341301</v>
      </c>
      <c r="E156">
        <v>507691890.801547</v>
      </c>
      <c r="F156">
        <v>653000000</v>
      </c>
    </row>
    <row r="157" spans="1:6" ht="12.75">
      <c r="A157" t="s">
        <v>679</v>
      </c>
      <c r="B157">
        <v>1938212119.79488</v>
      </c>
      <c r="C157">
        <v>1493040021.3559601</v>
      </c>
      <c r="D157">
        <v>999227872.752593</v>
      </c>
      <c r="E157">
        <v>497012202.828656</v>
      </c>
      <c r="F157">
        <v>653000000</v>
      </c>
    </row>
    <row r="158" spans="1:6" ht="12.75">
      <c r="A158" t="s">
        <v>680</v>
      </c>
      <c r="B158">
        <v>1913846860.61557</v>
      </c>
      <c r="C158">
        <v>1471791085.37475</v>
      </c>
      <c r="D158">
        <v>982458134.438387</v>
      </c>
      <c r="E158">
        <v>486474193.540657</v>
      </c>
      <c r="F158">
        <v>653000000</v>
      </c>
    </row>
    <row r="159" spans="1:6" ht="12.75">
      <c r="A159" t="s">
        <v>681</v>
      </c>
      <c r="B159">
        <v>1889548986.5273101</v>
      </c>
      <c r="C159">
        <v>1450661145.6349</v>
      </c>
      <c r="D159">
        <v>965847717.844985</v>
      </c>
      <c r="E159">
        <v>476099421.698274</v>
      </c>
      <c r="F159">
        <v>653000000</v>
      </c>
    </row>
    <row r="160" spans="1:6" ht="12.75">
      <c r="A160" t="s">
        <v>682</v>
      </c>
      <c r="B160">
        <v>1865613947.52363</v>
      </c>
      <c r="C160">
        <v>1429876218.81278</v>
      </c>
      <c r="D160">
        <v>949545797.892129</v>
      </c>
      <c r="E160">
        <v>465959482.415887</v>
      </c>
      <c r="F160">
        <v>653000000</v>
      </c>
    </row>
    <row r="161" spans="1:6" ht="12.75">
      <c r="A161" t="s">
        <v>683</v>
      </c>
      <c r="B161">
        <v>1841187126.73888</v>
      </c>
      <c r="C161">
        <v>1408780827.71995</v>
      </c>
      <c r="D161">
        <v>933116136.421151</v>
      </c>
      <c r="E161">
        <v>455838685.756583</v>
      </c>
      <c r="F161">
        <v>653000000</v>
      </c>
    </row>
    <row r="162" spans="1:6" ht="12.75">
      <c r="A162" t="s">
        <v>684</v>
      </c>
      <c r="B162">
        <v>1817213825.5346498</v>
      </c>
      <c r="C162">
        <v>1388098787.4792302</v>
      </c>
      <c r="D162">
        <v>917038219.382693</v>
      </c>
      <c r="E162">
        <v>445970526.839388</v>
      </c>
      <c r="F162">
        <v>653000000</v>
      </c>
    </row>
    <row r="163" spans="1:6" ht="12.75">
      <c r="A163" t="s">
        <v>685</v>
      </c>
      <c r="B163">
        <v>1793406123.98562</v>
      </c>
      <c r="C163">
        <v>1367608623.56458</v>
      </c>
      <c r="D163">
        <v>901163692.811146</v>
      </c>
      <c r="E163">
        <v>436280347.158179</v>
      </c>
      <c r="F163">
        <v>653000000</v>
      </c>
    </row>
    <row r="164" spans="1:6" ht="12.75">
      <c r="A164" t="s">
        <v>686</v>
      </c>
      <c r="B164">
        <v>1769813563.97454</v>
      </c>
      <c r="C164">
        <v>1347347252.4509501</v>
      </c>
      <c r="D164">
        <v>885515547.218909</v>
      </c>
      <c r="E164">
        <v>426777383.643409</v>
      </c>
      <c r="F164">
        <v>603000000</v>
      </c>
    </row>
    <row r="165" spans="1:6" ht="12.75">
      <c r="A165" t="s">
        <v>687</v>
      </c>
      <c r="B165">
        <v>1746498726.18574</v>
      </c>
      <c r="C165">
        <v>1327361248.9979298</v>
      </c>
      <c r="D165">
        <v>870122859.408958</v>
      </c>
      <c r="E165">
        <v>417473609.071326</v>
      </c>
      <c r="F165">
        <v>603000000</v>
      </c>
    </row>
    <row r="166" spans="1:6" ht="12.75">
      <c r="A166" t="s">
        <v>688</v>
      </c>
      <c r="B166">
        <v>1723181485.57827</v>
      </c>
      <c r="C166">
        <v>1307436848.59867</v>
      </c>
      <c r="D166">
        <v>854844178.902878</v>
      </c>
      <c r="E166">
        <v>408299312.599818</v>
      </c>
      <c r="F166">
        <v>603000000</v>
      </c>
    </row>
    <row r="167" spans="1:6" ht="12.75">
      <c r="A167" t="s">
        <v>689</v>
      </c>
      <c r="B167">
        <v>1700096089.8579</v>
      </c>
      <c r="C167">
        <v>1287751336.41529</v>
      </c>
      <c r="D167">
        <v>839794529.340772</v>
      </c>
      <c r="E167">
        <v>399307965.105554</v>
      </c>
      <c r="F167">
        <v>603000000</v>
      </c>
    </row>
    <row r="168" spans="1:6" ht="12.75">
      <c r="A168" t="s">
        <v>690</v>
      </c>
      <c r="B168">
        <v>1676991921.21355</v>
      </c>
      <c r="C168">
        <v>1268114156.59769</v>
      </c>
      <c r="D168">
        <v>824848477.0662</v>
      </c>
      <c r="E168">
        <v>390438244.108329</v>
      </c>
      <c r="F168">
        <v>603000000</v>
      </c>
    </row>
    <row r="169" spans="1:6" ht="12.75">
      <c r="A169" t="s">
        <v>691</v>
      </c>
      <c r="B169">
        <v>1654018225.8504999</v>
      </c>
      <c r="C169">
        <v>1248637893.8473</v>
      </c>
      <c r="D169">
        <v>810078546.924795</v>
      </c>
      <c r="E169">
        <v>381723192.313109</v>
      </c>
      <c r="F169">
        <v>603000000</v>
      </c>
    </row>
    <row r="170" spans="1:6" ht="12.75">
      <c r="A170" t="s">
        <v>692</v>
      </c>
      <c r="B170">
        <v>1630813166.59078</v>
      </c>
      <c r="C170">
        <v>1229049201.00028</v>
      </c>
      <c r="D170">
        <v>795306776.897286</v>
      </c>
      <c r="E170">
        <v>373077743.428586</v>
      </c>
      <c r="F170">
        <v>583000000</v>
      </c>
    </row>
    <row r="171" spans="1:6" ht="12.75">
      <c r="A171" t="s">
        <v>693</v>
      </c>
      <c r="B171">
        <v>1607674768.63421</v>
      </c>
      <c r="C171">
        <v>1209573031.19717</v>
      </c>
      <c r="D171">
        <v>780678652.160615</v>
      </c>
      <c r="E171">
        <v>364569391.835139</v>
      </c>
      <c r="F171">
        <v>583000000</v>
      </c>
    </row>
    <row r="172" spans="1:6" ht="12.75">
      <c r="A172" t="s">
        <v>694</v>
      </c>
      <c r="B172">
        <v>1584821128.91504</v>
      </c>
      <c r="C172">
        <v>1190372791.4217598</v>
      </c>
      <c r="D172">
        <v>766298533.031589</v>
      </c>
      <c r="E172">
        <v>356245294.229935</v>
      </c>
      <c r="F172">
        <v>533000000</v>
      </c>
    </row>
    <row r="173" spans="1:6" ht="12.75">
      <c r="A173" t="s">
        <v>695</v>
      </c>
      <c r="B173">
        <v>1561408067.18558</v>
      </c>
      <c r="C173">
        <v>1170814244.24201</v>
      </c>
      <c r="D173">
        <v>751757542.601139</v>
      </c>
      <c r="E173">
        <v>347914218.953816</v>
      </c>
      <c r="F173">
        <v>533000000</v>
      </c>
    </row>
    <row r="174" spans="1:6" ht="12.75">
      <c r="A174" t="s">
        <v>696</v>
      </c>
      <c r="B174">
        <v>1538717696.21219</v>
      </c>
      <c r="C174">
        <v>1151859123.89352</v>
      </c>
      <c r="D174">
        <v>737673118.37919</v>
      </c>
      <c r="E174">
        <v>339861197.8377</v>
      </c>
      <c r="F174">
        <v>533000000</v>
      </c>
    </row>
    <row r="175" spans="1:6" ht="12.75">
      <c r="A175" t="s">
        <v>697</v>
      </c>
      <c r="B175">
        <v>1515675946.77941</v>
      </c>
      <c r="C175">
        <v>1132701867.27898</v>
      </c>
      <c r="D175">
        <v>723527431.55921</v>
      </c>
      <c r="E175">
        <v>331845451.76712</v>
      </c>
      <c r="F175">
        <v>533000000</v>
      </c>
    </row>
    <row r="176" spans="1:6" ht="12.75">
      <c r="A176" t="s">
        <v>698</v>
      </c>
      <c r="B176">
        <v>1493416763.9029</v>
      </c>
      <c r="C176">
        <v>1114189649.27544</v>
      </c>
      <c r="D176">
        <v>709860970.856773</v>
      </c>
      <c r="E176">
        <v>324113715.10819</v>
      </c>
      <c r="F176">
        <v>533000000</v>
      </c>
    </row>
    <row r="177" spans="1:6" ht="12.75">
      <c r="A177" t="s">
        <v>699</v>
      </c>
      <c r="B177">
        <v>1471032097.86096</v>
      </c>
      <c r="C177">
        <v>1095643045.12761</v>
      </c>
      <c r="D177">
        <v>696238539.581708</v>
      </c>
      <c r="E177">
        <v>316464800.557968</v>
      </c>
      <c r="F177">
        <v>533000000</v>
      </c>
    </row>
    <row r="178" spans="1:6" ht="12.75">
      <c r="A178" t="s">
        <v>700</v>
      </c>
      <c r="B178">
        <v>1449046520.67916</v>
      </c>
      <c r="C178">
        <v>1077452430.67621</v>
      </c>
      <c r="D178">
        <v>682907484.699616</v>
      </c>
      <c r="E178">
        <v>309009952.196894</v>
      </c>
      <c r="F178">
        <v>533000000</v>
      </c>
    </row>
    <row r="179" spans="1:6" ht="12.75">
      <c r="A179" t="s">
        <v>701</v>
      </c>
      <c r="B179">
        <v>1428476780.09066</v>
      </c>
      <c r="C179">
        <v>1060370902.3829099</v>
      </c>
      <c r="D179">
        <v>670341895.815</v>
      </c>
      <c r="E179">
        <v>301960544.285406</v>
      </c>
      <c r="F179">
        <v>533000000</v>
      </c>
    </row>
    <row r="180" spans="1:6" ht="12.75">
      <c r="A180" t="s">
        <v>702</v>
      </c>
      <c r="B180">
        <v>1408326574.6882899</v>
      </c>
      <c r="C180">
        <v>1043654693.26297</v>
      </c>
      <c r="D180">
        <v>658067111.033612</v>
      </c>
      <c r="E180">
        <v>295098678.29212</v>
      </c>
      <c r="F180">
        <v>533000000</v>
      </c>
    </row>
    <row r="181" spans="1:6" ht="12.75">
      <c r="A181" t="s">
        <v>703</v>
      </c>
      <c r="B181">
        <v>1388096155.76969</v>
      </c>
      <c r="C181">
        <v>1026932378.7594</v>
      </c>
      <c r="D181">
        <v>645847521.092415</v>
      </c>
      <c r="E181">
        <v>288317044.385155</v>
      </c>
      <c r="F181">
        <v>533000000</v>
      </c>
    </row>
    <row r="182" spans="1:6" ht="12.75">
      <c r="A182" t="s">
        <v>704</v>
      </c>
      <c r="B182">
        <v>1368071400.70364</v>
      </c>
      <c r="C182">
        <v>1010415266.72683</v>
      </c>
      <c r="D182">
        <v>633815482.125347</v>
      </c>
      <c r="E182">
        <v>281673769.461247</v>
      </c>
      <c r="F182">
        <v>533000000</v>
      </c>
    </row>
    <row r="183" spans="1:6" ht="12.75">
      <c r="A183" t="s">
        <v>705</v>
      </c>
      <c r="B183">
        <v>1347525741.74905</v>
      </c>
      <c r="C183">
        <v>993566740.798859</v>
      </c>
      <c r="D183">
        <v>621634033.400311</v>
      </c>
      <c r="E183">
        <v>275018296.462017</v>
      </c>
      <c r="F183">
        <v>533000000</v>
      </c>
    </row>
    <row r="184" spans="1:6" ht="12.75">
      <c r="A184" t="s">
        <v>706</v>
      </c>
      <c r="B184">
        <v>1326934879.21206</v>
      </c>
      <c r="C184">
        <v>976738765.297555</v>
      </c>
      <c r="D184">
        <v>609524205.078059</v>
      </c>
      <c r="E184">
        <v>268448513.24739</v>
      </c>
      <c r="F184">
        <v>533000000</v>
      </c>
    </row>
    <row r="185" spans="1:6" ht="12.75">
      <c r="A185" t="s">
        <v>707</v>
      </c>
      <c r="B185">
        <v>1307120944.7057</v>
      </c>
      <c r="C185">
        <v>960535516.693742</v>
      </c>
      <c r="D185">
        <v>597861729.692547</v>
      </c>
      <c r="E185">
        <v>262128379.441393</v>
      </c>
      <c r="F185">
        <v>533000000</v>
      </c>
    </row>
    <row r="186" spans="1:6" ht="12.75">
      <c r="A186" t="s">
        <v>708</v>
      </c>
      <c r="B186">
        <v>1287412088.44872</v>
      </c>
      <c r="C186">
        <v>944461103.331265</v>
      </c>
      <c r="D186">
        <v>586335510.17349</v>
      </c>
      <c r="E186">
        <v>255919116.293404</v>
      </c>
      <c r="F186">
        <v>533000000</v>
      </c>
    </row>
    <row r="187" spans="1:6" ht="12.75">
      <c r="A187" t="s">
        <v>709</v>
      </c>
      <c r="B187">
        <v>1267699216.42136</v>
      </c>
      <c r="C187">
        <v>928435109.88112</v>
      </c>
      <c r="D187">
        <v>574894918.660316</v>
      </c>
      <c r="E187">
        <v>249797589.031307</v>
      </c>
      <c r="F187">
        <v>533000000</v>
      </c>
    </row>
    <row r="188" spans="1:6" ht="12.75">
      <c r="A188" t="s">
        <v>710</v>
      </c>
      <c r="B188">
        <v>1247405712.53388</v>
      </c>
      <c r="C188">
        <v>912035833.266844</v>
      </c>
      <c r="D188">
        <v>563279065.141678</v>
      </c>
      <c r="E188">
        <v>243650117.338782</v>
      </c>
      <c r="F188">
        <v>533000000</v>
      </c>
    </row>
    <row r="189" spans="1:6" ht="12.75">
      <c r="A189" t="s">
        <v>711</v>
      </c>
      <c r="B189">
        <v>1227862855.92808</v>
      </c>
      <c r="C189">
        <v>896237011.014857</v>
      </c>
      <c r="D189">
        <v>552089360.057642</v>
      </c>
      <c r="E189">
        <v>237736373.624818</v>
      </c>
      <c r="F189">
        <v>533000000</v>
      </c>
    </row>
    <row r="190" spans="1:6" ht="12.75">
      <c r="A190" t="s">
        <v>712</v>
      </c>
      <c r="B190">
        <v>1208298082.42897</v>
      </c>
      <c r="C190">
        <v>880472789.220069</v>
      </c>
      <c r="D190">
        <v>540975050.031721</v>
      </c>
      <c r="E190">
        <v>231903196.0844</v>
      </c>
      <c r="F190">
        <v>533000000</v>
      </c>
    </row>
    <row r="191" spans="1:6" ht="12.75">
      <c r="A191" t="s">
        <v>713</v>
      </c>
      <c r="B191">
        <v>1188719632.4993398</v>
      </c>
      <c r="C191">
        <v>864749117.673596</v>
      </c>
      <c r="D191">
        <v>529939410.977916</v>
      </c>
      <c r="E191">
        <v>226151232.565728</v>
      </c>
      <c r="F191">
        <v>533000000</v>
      </c>
    </row>
    <row r="192" spans="1:6" ht="12.75">
      <c r="A192" t="s">
        <v>714</v>
      </c>
      <c r="B192">
        <v>1168459310.3457298</v>
      </c>
      <c r="C192">
        <v>848580651.491566</v>
      </c>
      <c r="D192">
        <v>518685384.277226</v>
      </c>
      <c r="E192">
        <v>220353520.18965</v>
      </c>
      <c r="F192">
        <v>513000000</v>
      </c>
    </row>
    <row r="193" spans="1:6" ht="12.75">
      <c r="A193" t="s">
        <v>715</v>
      </c>
      <c r="B193">
        <v>1148428095.6665401</v>
      </c>
      <c r="C193">
        <v>832630240.625657</v>
      </c>
      <c r="D193">
        <v>507618988.691994</v>
      </c>
      <c r="E193">
        <v>214682717.453467</v>
      </c>
      <c r="F193">
        <v>513000000</v>
      </c>
    </row>
    <row r="194" spans="1:6" ht="12.75">
      <c r="A194" t="s">
        <v>716</v>
      </c>
      <c r="B194">
        <v>1129212050.65581</v>
      </c>
      <c r="C194">
        <v>817321108.290168</v>
      </c>
      <c r="D194">
        <v>496996338.012794</v>
      </c>
      <c r="E194">
        <v>209245272.72337</v>
      </c>
      <c r="F194">
        <v>513000000</v>
      </c>
    </row>
    <row r="195" spans="1:6" ht="12.75">
      <c r="A195" t="s">
        <v>717</v>
      </c>
      <c r="B195">
        <v>1110060467.27135</v>
      </c>
      <c r="C195">
        <v>802107702.920606</v>
      </c>
      <c r="D195">
        <v>486483320.501256</v>
      </c>
      <c r="E195">
        <v>203898327.355023</v>
      </c>
      <c r="F195">
        <v>513000000</v>
      </c>
    </row>
    <row r="196" spans="1:6" ht="12.75">
      <c r="A196" t="s">
        <v>718</v>
      </c>
      <c r="B196">
        <v>1090862935.9915502</v>
      </c>
      <c r="C196">
        <v>786910021.899806</v>
      </c>
      <c r="D196">
        <v>476030893.157242</v>
      </c>
      <c r="E196">
        <v>198620508.150038</v>
      </c>
      <c r="F196">
        <v>513000000</v>
      </c>
    </row>
    <row r="197" spans="1:6" ht="12.75">
      <c r="A197" t="s">
        <v>719</v>
      </c>
      <c r="B197">
        <v>1071846952.89691</v>
      </c>
      <c r="C197">
        <v>771891942.720482</v>
      </c>
      <c r="D197">
        <v>465737667.219959</v>
      </c>
      <c r="E197">
        <v>193452147.882421</v>
      </c>
      <c r="F197">
        <v>513000000</v>
      </c>
    </row>
    <row r="198" spans="1:6" ht="12.75">
      <c r="A198" t="s">
        <v>720</v>
      </c>
      <c r="B198">
        <v>1052827909.34469</v>
      </c>
      <c r="C198">
        <v>756919961.712702</v>
      </c>
      <c r="D198">
        <v>455522264.504539</v>
      </c>
      <c r="E198">
        <v>188358421.928343</v>
      </c>
      <c r="F198">
        <v>513000000</v>
      </c>
    </row>
    <row r="199" spans="1:6" ht="12.75">
      <c r="A199" t="s">
        <v>721</v>
      </c>
      <c r="B199">
        <v>1033842204.16372</v>
      </c>
      <c r="C199">
        <v>742020094.535075</v>
      </c>
      <c r="D199">
        <v>445399895.385198</v>
      </c>
      <c r="E199">
        <v>183344880.25632</v>
      </c>
      <c r="F199">
        <v>513000000</v>
      </c>
    </row>
    <row r="200" spans="1:6" ht="12.75">
      <c r="A200" t="s">
        <v>722</v>
      </c>
      <c r="B200">
        <v>1015170463.6543701</v>
      </c>
      <c r="C200">
        <v>727393175.942547</v>
      </c>
      <c r="D200">
        <v>435490274.558618</v>
      </c>
      <c r="E200">
        <v>178459790.662343</v>
      </c>
      <c r="F200">
        <v>513000000</v>
      </c>
    </row>
    <row r="201" spans="1:6" ht="12.75">
      <c r="A201" t="s">
        <v>723</v>
      </c>
      <c r="B201">
        <v>996711646.991079</v>
      </c>
      <c r="C201">
        <v>712965675.088764</v>
      </c>
      <c r="D201">
        <v>425748036.969401</v>
      </c>
      <c r="E201">
        <v>173683201.039521</v>
      </c>
      <c r="F201">
        <v>513000000</v>
      </c>
    </row>
    <row r="202" spans="1:6" ht="12.75">
      <c r="A202" t="s">
        <v>724</v>
      </c>
      <c r="B202">
        <v>977664058.95235</v>
      </c>
      <c r="C202">
        <v>698164203.976647</v>
      </c>
      <c r="D202">
        <v>415830561.472557</v>
      </c>
      <c r="E202">
        <v>168874784.243521</v>
      </c>
      <c r="F202">
        <v>513000000</v>
      </c>
    </row>
    <row r="203" spans="1:6" ht="12.75">
      <c r="A203" t="s">
        <v>725</v>
      </c>
      <c r="B203">
        <v>959570968.798332</v>
      </c>
      <c r="C203">
        <v>684090986.139643</v>
      </c>
      <c r="D203">
        <v>406394188.407034</v>
      </c>
      <c r="E203">
        <v>164300593.895984</v>
      </c>
      <c r="F203">
        <v>513000000</v>
      </c>
    </row>
    <row r="204" spans="1:6" ht="12.75">
      <c r="A204" t="s">
        <v>726</v>
      </c>
      <c r="B204">
        <v>941868510.840054</v>
      </c>
      <c r="C204">
        <v>670341157.557284</v>
      </c>
      <c r="D204">
        <v>397195481.988388</v>
      </c>
      <c r="E204">
        <v>159859770.959386</v>
      </c>
      <c r="F204">
        <v>438000000</v>
      </c>
    </row>
    <row r="205" spans="1:6" ht="12.75">
      <c r="A205" t="s">
        <v>727</v>
      </c>
      <c r="B205">
        <v>924208443.091714</v>
      </c>
      <c r="C205">
        <v>656665770.57487</v>
      </c>
      <c r="D205">
        <v>388085653.025339</v>
      </c>
      <c r="E205">
        <v>155491164.596674</v>
      </c>
      <c r="F205">
        <v>438000000</v>
      </c>
    </row>
    <row r="206" spans="1:6" ht="12.75">
      <c r="A206" t="s">
        <v>728</v>
      </c>
      <c r="B206">
        <v>906565207.969415</v>
      </c>
      <c r="C206">
        <v>643046434.441568</v>
      </c>
      <c r="D206">
        <v>379053348.618698</v>
      </c>
      <c r="E206">
        <v>151189526.950257</v>
      </c>
      <c r="F206">
        <v>438000000</v>
      </c>
    </row>
    <row r="207" spans="1:6" ht="12.75">
      <c r="A207" t="s">
        <v>729</v>
      </c>
      <c r="B207">
        <v>888977608.29399</v>
      </c>
      <c r="C207">
        <v>629510456.584202</v>
      </c>
      <c r="D207">
        <v>370114198.197523</v>
      </c>
      <c r="E207">
        <v>146960411.129754</v>
      </c>
      <c r="F207">
        <v>438000000</v>
      </c>
    </row>
    <row r="208" spans="1:6" ht="12.75">
      <c r="A208" t="s">
        <v>730</v>
      </c>
      <c r="B208">
        <v>871871813.168942</v>
      </c>
      <c r="C208">
        <v>616358803.711804</v>
      </c>
      <c r="D208">
        <v>361444145.760951</v>
      </c>
      <c r="E208">
        <v>142872633.374971</v>
      </c>
      <c r="F208">
        <v>438000000</v>
      </c>
    </row>
    <row r="209" spans="1:6" ht="12.75">
      <c r="A209" t="s">
        <v>731</v>
      </c>
      <c r="B209">
        <v>854684162.876604</v>
      </c>
      <c r="C209">
        <v>603191846.343592</v>
      </c>
      <c r="D209">
        <v>352807531.702276</v>
      </c>
      <c r="E209">
        <v>138831796.797849</v>
      </c>
      <c r="F209">
        <v>438000000</v>
      </c>
    </row>
    <row r="210" spans="1:6" ht="12.75">
      <c r="A210" t="s">
        <v>732</v>
      </c>
      <c r="B210">
        <v>838029776.486766</v>
      </c>
      <c r="C210">
        <v>590443159.311024</v>
      </c>
      <c r="D210">
        <v>344457206.359149</v>
      </c>
      <c r="E210">
        <v>134936553.585882</v>
      </c>
      <c r="F210">
        <v>438000000</v>
      </c>
    </row>
    <row r="211" spans="1:6" ht="12.75">
      <c r="A211" t="s">
        <v>733</v>
      </c>
      <c r="B211">
        <v>821614880.02022</v>
      </c>
      <c r="C211">
        <v>577904107.142694</v>
      </c>
      <c r="D211">
        <v>336269714.203101</v>
      </c>
      <c r="E211">
        <v>131137027.555021</v>
      </c>
      <c r="F211">
        <v>438000000</v>
      </c>
    </row>
    <row r="212" spans="1:6" ht="12.75">
      <c r="A212" t="s">
        <v>734</v>
      </c>
      <c r="B212">
        <v>804944993.48298</v>
      </c>
      <c r="C212">
        <v>565226517.028998</v>
      </c>
      <c r="D212">
        <v>328041882.941831</v>
      </c>
      <c r="E212">
        <v>127353275.295274</v>
      </c>
      <c r="F212">
        <v>418000000</v>
      </c>
    </row>
    <row r="213" spans="1:6" ht="12.75">
      <c r="A213" t="s">
        <v>735</v>
      </c>
      <c r="B213">
        <v>789338428.129077</v>
      </c>
      <c r="C213">
        <v>553335343.118307</v>
      </c>
      <c r="D213">
        <v>320309613.044831</v>
      </c>
      <c r="E213">
        <v>123792415.573492</v>
      </c>
      <c r="F213">
        <v>418000000</v>
      </c>
    </row>
    <row r="214" spans="1:6" ht="12.75">
      <c r="A214" t="s">
        <v>736</v>
      </c>
      <c r="B214">
        <v>774240599.840491</v>
      </c>
      <c r="C214">
        <v>541838605.787527</v>
      </c>
      <c r="D214">
        <v>312842898.720566</v>
      </c>
      <c r="E214">
        <v>120363167.437772</v>
      </c>
      <c r="F214">
        <v>388000000</v>
      </c>
    </row>
    <row r="215" spans="1:6" ht="12.75">
      <c r="A215" t="s">
        <v>737</v>
      </c>
      <c r="B215">
        <v>759475827.905053</v>
      </c>
      <c r="C215">
        <v>530611672.564456</v>
      </c>
      <c r="D215">
        <v>305568054.989933</v>
      </c>
      <c r="E215">
        <v>117035738.125837</v>
      </c>
      <c r="F215">
        <v>373000000</v>
      </c>
    </row>
    <row r="216" spans="1:6" ht="12.75">
      <c r="A216" t="s">
        <v>738</v>
      </c>
      <c r="B216">
        <v>744958362.719751</v>
      </c>
      <c r="C216">
        <v>519593468.23911</v>
      </c>
      <c r="D216">
        <v>298448655.951953</v>
      </c>
      <c r="E216">
        <v>113795062.348959</v>
      </c>
      <c r="F216">
        <v>373000000</v>
      </c>
    </row>
    <row r="217" spans="1:6" ht="12.75">
      <c r="A217" t="s">
        <v>739</v>
      </c>
      <c r="B217">
        <v>730641685.766486</v>
      </c>
      <c r="C217">
        <v>508750641.04852</v>
      </c>
      <c r="D217">
        <v>291464528.346444</v>
      </c>
      <c r="E217">
        <v>110632503.658015</v>
      </c>
      <c r="F217">
        <v>373000000</v>
      </c>
    </row>
    <row r="218" spans="1:6" ht="12.75">
      <c r="A218" t="s">
        <v>740</v>
      </c>
      <c r="B218">
        <v>716428890.537953</v>
      </c>
      <c r="C218">
        <v>498015033.833106</v>
      </c>
      <c r="D218">
        <v>284575813.450713</v>
      </c>
      <c r="E218">
        <v>107532133.035797</v>
      </c>
      <c r="F218">
        <v>373000000</v>
      </c>
    </row>
    <row r="219" spans="1:6" ht="12.75">
      <c r="A219" t="s">
        <v>741</v>
      </c>
      <c r="B219">
        <v>702363817.904994</v>
      </c>
      <c r="C219">
        <v>487416619.159587</v>
      </c>
      <c r="D219">
        <v>277798988.339299</v>
      </c>
      <c r="E219">
        <v>104499491.361062</v>
      </c>
      <c r="F219">
        <v>373000000</v>
      </c>
    </row>
    <row r="220" spans="1:6" ht="12.75">
      <c r="A220" t="s">
        <v>742</v>
      </c>
      <c r="B220">
        <v>688252181.739955</v>
      </c>
      <c r="C220">
        <v>476820192.236467</v>
      </c>
      <c r="D220">
        <v>271056458.336772</v>
      </c>
      <c r="E220">
        <v>101504785.602539</v>
      </c>
      <c r="F220">
        <v>323000000</v>
      </c>
    </row>
    <row r="221" spans="1:6" ht="12.75">
      <c r="A221" t="s">
        <v>743</v>
      </c>
      <c r="B221">
        <v>674525523.694287</v>
      </c>
      <c r="C221">
        <v>466524299.197766</v>
      </c>
      <c r="D221">
        <v>264517362.844949</v>
      </c>
      <c r="E221">
        <v>98610732.545933</v>
      </c>
      <c r="F221">
        <v>323000000</v>
      </c>
    </row>
    <row r="222" spans="1:6" ht="12.75">
      <c r="A222" t="s">
        <v>744</v>
      </c>
      <c r="B222">
        <v>660958315.317461</v>
      </c>
      <c r="C222">
        <v>456371790.456153</v>
      </c>
      <c r="D222">
        <v>258091380.68962</v>
      </c>
      <c r="E222">
        <v>95782626.908861</v>
      </c>
      <c r="F222">
        <v>283000000</v>
      </c>
    </row>
    <row r="223" spans="1:6" ht="12.75">
      <c r="A223" t="s">
        <v>745</v>
      </c>
      <c r="B223">
        <v>647615491.083597</v>
      </c>
      <c r="C223">
        <v>446406787.440583</v>
      </c>
      <c r="D223">
        <v>251802647.840624</v>
      </c>
      <c r="E223">
        <v>93028662.586456</v>
      </c>
      <c r="F223">
        <v>283000000</v>
      </c>
    </row>
    <row r="224" spans="1:6" ht="12.75">
      <c r="A224" t="s">
        <v>746</v>
      </c>
      <c r="B224">
        <v>634387620.71737</v>
      </c>
      <c r="C224">
        <v>436553123.558984</v>
      </c>
      <c r="D224">
        <v>245607371.601648</v>
      </c>
      <c r="E224">
        <v>90331895.6735</v>
      </c>
      <c r="F224">
        <v>283000000</v>
      </c>
    </row>
    <row r="225" spans="1:6" ht="12.75">
      <c r="A225" t="s">
        <v>747</v>
      </c>
      <c r="B225">
        <v>621318831.821386</v>
      </c>
      <c r="C225">
        <v>426840634.644215</v>
      </c>
      <c r="D225">
        <v>239521690.734466</v>
      </c>
      <c r="E225">
        <v>87697622.036598</v>
      </c>
      <c r="F225">
        <v>263000000</v>
      </c>
    </row>
    <row r="226" spans="1:6" ht="12.75">
      <c r="A226" t="s">
        <v>748</v>
      </c>
      <c r="B226">
        <v>608392730.606917</v>
      </c>
      <c r="C226">
        <v>417257446.343349</v>
      </c>
      <c r="D226">
        <v>233538228.516806</v>
      </c>
      <c r="E226">
        <v>85122465.168007</v>
      </c>
      <c r="F226">
        <v>263000000</v>
      </c>
    </row>
    <row r="227" spans="1:6" ht="12.75">
      <c r="A227" t="s">
        <v>749</v>
      </c>
      <c r="B227">
        <v>594644873.639461</v>
      </c>
      <c r="C227">
        <v>407142649.446707</v>
      </c>
      <c r="D227">
        <v>227287356.9269</v>
      </c>
      <c r="E227">
        <v>82471659.053085</v>
      </c>
      <c r="F227">
        <v>263000000</v>
      </c>
    </row>
    <row r="228" spans="1:6" ht="12.75">
      <c r="A228" t="s">
        <v>750</v>
      </c>
      <c r="B228">
        <v>581968208.695316</v>
      </c>
      <c r="C228">
        <v>397792893.121895</v>
      </c>
      <c r="D228">
        <v>221493249.104284</v>
      </c>
      <c r="E228">
        <v>80007958.453316</v>
      </c>
      <c r="F228">
        <v>251000000</v>
      </c>
    </row>
    <row r="229" spans="1:6" ht="12.75">
      <c r="A229" t="s">
        <v>751</v>
      </c>
      <c r="B229">
        <v>569359310.410417</v>
      </c>
      <c r="C229">
        <v>388519682.636184</v>
      </c>
      <c r="D229">
        <v>215770115.222016</v>
      </c>
      <c r="E229">
        <v>77590264.142467</v>
      </c>
      <c r="F229">
        <v>251000000</v>
      </c>
    </row>
    <row r="230" spans="1:6" ht="12.75">
      <c r="A230" t="s">
        <v>752</v>
      </c>
      <c r="B230">
        <v>556704044.863165</v>
      </c>
      <c r="C230">
        <v>379244957.386559</v>
      </c>
      <c r="D230">
        <v>210074276.85321</v>
      </c>
      <c r="E230">
        <v>75202461.519271</v>
      </c>
      <c r="F230">
        <v>251000000</v>
      </c>
    </row>
    <row r="231" spans="1:6" ht="12.75">
      <c r="A231" t="s">
        <v>753</v>
      </c>
      <c r="B231">
        <v>544234628.561124</v>
      </c>
      <c r="C231">
        <v>370126729.198858</v>
      </c>
      <c r="D231">
        <v>204492933.874697</v>
      </c>
      <c r="E231">
        <v>72875362.275171</v>
      </c>
      <c r="F231">
        <v>251000000</v>
      </c>
    </row>
    <row r="232" spans="1:6" ht="12.75">
      <c r="A232" t="s">
        <v>754</v>
      </c>
      <c r="B232">
        <v>531851562.749419</v>
      </c>
      <c r="C232">
        <v>361096731.252238</v>
      </c>
      <c r="D232">
        <v>198987688.733989</v>
      </c>
      <c r="E232">
        <v>70594663.19612</v>
      </c>
      <c r="F232">
        <v>251000000</v>
      </c>
    </row>
    <row r="233" spans="1:6" ht="12.75">
      <c r="A233" t="s">
        <v>755</v>
      </c>
      <c r="B233">
        <v>519394507.45282</v>
      </c>
      <c r="C233">
        <v>352045915.362722</v>
      </c>
      <c r="D233">
        <v>193498122.061021</v>
      </c>
      <c r="E233">
        <v>68338534.206117</v>
      </c>
      <c r="F233">
        <v>251000000</v>
      </c>
    </row>
    <row r="234" spans="1:6" ht="12.75">
      <c r="A234" t="s">
        <v>756</v>
      </c>
      <c r="B234">
        <v>507247296.080093</v>
      </c>
      <c r="C234">
        <v>343234186.368511</v>
      </c>
      <c r="D234">
        <v>188166703.350766</v>
      </c>
      <c r="E234">
        <v>66156865.941639</v>
      </c>
      <c r="F234">
        <v>251000000</v>
      </c>
    </row>
    <row r="235" spans="1:6" ht="12.75">
      <c r="A235" t="s">
        <v>757</v>
      </c>
      <c r="B235">
        <v>495287523.354535</v>
      </c>
      <c r="C235">
        <v>334577725.362829</v>
      </c>
      <c r="D235">
        <v>182946479.758901</v>
      </c>
      <c r="E235">
        <v>64032350.792816</v>
      </c>
      <c r="F235">
        <v>251000000</v>
      </c>
    </row>
    <row r="236" spans="1:6" ht="12.75">
      <c r="A236" t="s">
        <v>758</v>
      </c>
      <c r="B236">
        <v>483720674.744908</v>
      </c>
      <c r="C236">
        <v>326214398.423552</v>
      </c>
      <c r="D236">
        <v>177911881.712471</v>
      </c>
      <c r="E236">
        <v>61990278.00847</v>
      </c>
      <c r="F236">
        <v>251000000</v>
      </c>
    </row>
    <row r="237" spans="1:6" ht="12.75">
      <c r="A237" t="s">
        <v>759</v>
      </c>
      <c r="B237">
        <v>472728384.315797</v>
      </c>
      <c r="C237">
        <v>318265083.522508</v>
      </c>
      <c r="D237">
        <v>173127324.114211</v>
      </c>
      <c r="E237">
        <v>60052001.879347</v>
      </c>
      <c r="F237">
        <v>251000000</v>
      </c>
    </row>
    <row r="238" spans="1:6" ht="12.75">
      <c r="A238" t="s">
        <v>760</v>
      </c>
      <c r="B238">
        <v>462743985.554812</v>
      </c>
      <c r="C238">
        <v>311019012.438995</v>
      </c>
      <c r="D238">
        <v>168747890.869016</v>
      </c>
      <c r="E238">
        <v>58269792.075832</v>
      </c>
      <c r="F238">
        <v>191000000</v>
      </c>
    </row>
    <row r="239" spans="1:6" ht="12.75">
      <c r="A239" t="s">
        <v>761</v>
      </c>
      <c r="B239">
        <v>453161738.878152</v>
      </c>
      <c r="C239">
        <v>304066258.01301</v>
      </c>
      <c r="D239">
        <v>164548693.736447</v>
      </c>
      <c r="E239">
        <v>56564349.367284</v>
      </c>
      <c r="F239">
        <v>191000000</v>
      </c>
    </row>
    <row r="240" spans="1:6" ht="12.75">
      <c r="A240" t="s">
        <v>762</v>
      </c>
      <c r="B240">
        <v>444519611.219967</v>
      </c>
      <c r="C240">
        <v>297765762.395394</v>
      </c>
      <c r="D240">
        <v>160722161.334931</v>
      </c>
      <c r="E240">
        <v>55000591.869414</v>
      </c>
      <c r="F240">
        <v>186000000</v>
      </c>
    </row>
    <row r="241" spans="1:6" ht="12.75">
      <c r="A241" t="s">
        <v>763</v>
      </c>
      <c r="B241">
        <v>436084101.948234</v>
      </c>
      <c r="C241">
        <v>291623775.562082</v>
      </c>
      <c r="D241">
        <v>156999665.136807</v>
      </c>
      <c r="E241">
        <v>53485192.980456</v>
      </c>
      <c r="F241">
        <v>186000000</v>
      </c>
    </row>
    <row r="242" spans="1:6" ht="12.75">
      <c r="A242" t="s">
        <v>764</v>
      </c>
      <c r="B242">
        <v>427806824.667604</v>
      </c>
      <c r="C242">
        <v>285607246.503029</v>
      </c>
      <c r="D242">
        <v>153362724.136291</v>
      </c>
      <c r="E242">
        <v>52011322.550863</v>
      </c>
      <c r="F242">
        <v>186000000</v>
      </c>
    </row>
    <row r="243" spans="1:6" ht="12.75">
      <c r="A243" t="s">
        <v>765</v>
      </c>
      <c r="B243">
        <v>419539642.295026</v>
      </c>
      <c r="C243">
        <v>279616861.687823</v>
      </c>
      <c r="D243">
        <v>149757555.722003</v>
      </c>
      <c r="E243">
        <v>50560349.589493</v>
      </c>
      <c r="F243">
        <v>186000000</v>
      </c>
    </row>
    <row r="244" spans="1:6" ht="12.75">
      <c r="A244" t="s">
        <v>766</v>
      </c>
      <c r="B244">
        <v>410893330.54009</v>
      </c>
      <c r="C244">
        <v>273393563.099136</v>
      </c>
      <c r="D244">
        <v>146045595.974809</v>
      </c>
      <c r="E244">
        <v>49085478.880527</v>
      </c>
      <c r="F244">
        <v>171000000</v>
      </c>
    </row>
    <row r="245" spans="1:6" ht="12.75">
      <c r="A245" t="s">
        <v>767</v>
      </c>
      <c r="B245">
        <v>402644624.676472</v>
      </c>
      <c r="C245">
        <v>267454517.822639</v>
      </c>
      <c r="D245">
        <v>142503297.077011</v>
      </c>
      <c r="E245">
        <v>47679613.001619</v>
      </c>
      <c r="F245">
        <v>171000000</v>
      </c>
    </row>
    <row r="246" spans="1:6" ht="12.75">
      <c r="A246" t="s">
        <v>768</v>
      </c>
      <c r="B246">
        <v>394410480.106058</v>
      </c>
      <c r="C246">
        <v>261544335.582619</v>
      </c>
      <c r="D246">
        <v>138993690.774489</v>
      </c>
      <c r="E246">
        <v>46296284.502285</v>
      </c>
      <c r="F246">
        <v>171000000</v>
      </c>
    </row>
    <row r="247" spans="1:6" ht="12.75">
      <c r="A247" t="s">
        <v>769</v>
      </c>
      <c r="B247">
        <v>386185680.358916</v>
      </c>
      <c r="C247">
        <v>255659466.473479</v>
      </c>
      <c r="D247">
        <v>135514710.247497</v>
      </c>
      <c r="E247">
        <v>44934584.883885</v>
      </c>
      <c r="F247">
        <v>171000000</v>
      </c>
    </row>
    <row r="248" spans="1:6" ht="12.75">
      <c r="A248" t="s">
        <v>770</v>
      </c>
      <c r="B248">
        <v>377976055.876757</v>
      </c>
      <c r="C248">
        <v>249803684.979873</v>
      </c>
      <c r="D248">
        <v>132068181.309906</v>
      </c>
      <c r="E248">
        <v>43594904.67693</v>
      </c>
      <c r="F248">
        <v>127000000</v>
      </c>
    </row>
    <row r="249" spans="1:6" ht="12.75">
      <c r="A249" t="s">
        <v>771</v>
      </c>
      <c r="B249">
        <v>369783105.328798</v>
      </c>
      <c r="C249">
        <v>243977881.825672</v>
      </c>
      <c r="D249">
        <v>128654389.220503</v>
      </c>
      <c r="E249">
        <v>42277119.008358</v>
      </c>
      <c r="F249">
        <v>127000000</v>
      </c>
    </row>
    <row r="250" spans="1:6" ht="12.75">
      <c r="A250" t="s">
        <v>772</v>
      </c>
      <c r="B250">
        <v>361605835.944993</v>
      </c>
      <c r="C250">
        <v>238181300.304709</v>
      </c>
      <c r="D250">
        <v>125272748.741871</v>
      </c>
      <c r="E250">
        <v>40980818.288992</v>
      </c>
      <c r="F250">
        <v>127000000</v>
      </c>
    </row>
    <row r="251" spans="1:6" ht="12.75">
      <c r="A251" t="s">
        <v>773</v>
      </c>
      <c r="B251">
        <v>353447126.44352</v>
      </c>
      <c r="C251">
        <v>232415734.171852</v>
      </c>
      <c r="D251">
        <v>121924017.569389</v>
      </c>
      <c r="E251">
        <v>39706035.450337</v>
      </c>
      <c r="F251">
        <v>127000000</v>
      </c>
    </row>
    <row r="252" spans="1:6" ht="12.75">
      <c r="A252" t="s">
        <v>774</v>
      </c>
      <c r="B252">
        <v>345306861.951594</v>
      </c>
      <c r="C252">
        <v>226680999.545473</v>
      </c>
      <c r="D252">
        <v>118607909.722463</v>
      </c>
      <c r="E252">
        <v>38452462.329992</v>
      </c>
      <c r="F252">
        <v>127000000</v>
      </c>
    </row>
    <row r="253" spans="1:6" ht="12.75">
      <c r="A253" t="s">
        <v>775</v>
      </c>
      <c r="B253">
        <v>337169129.016181</v>
      </c>
      <c r="C253">
        <v>220966559.633194</v>
      </c>
      <c r="D253">
        <v>115318738.076831</v>
      </c>
      <c r="E253">
        <v>37218050.983113</v>
      </c>
      <c r="F253">
        <v>127000000</v>
      </c>
    </row>
    <row r="254" spans="1:6" ht="12.75">
      <c r="A254" t="s">
        <v>776</v>
      </c>
      <c r="B254">
        <v>329043423.46473</v>
      </c>
      <c r="C254">
        <v>215278572.294638</v>
      </c>
      <c r="D254">
        <v>112059563.4007</v>
      </c>
      <c r="E254">
        <v>36003598.773411</v>
      </c>
      <c r="F254">
        <v>127000000</v>
      </c>
    </row>
    <row r="255" spans="1:6" ht="12.75">
      <c r="A255" t="s">
        <v>777</v>
      </c>
      <c r="B255">
        <v>320928035.362357</v>
      </c>
      <c r="C255">
        <v>209615834.615555</v>
      </c>
      <c r="D255">
        <v>108829592.315472</v>
      </c>
      <c r="E255">
        <v>34808654.111835</v>
      </c>
      <c r="F255">
        <v>127000000</v>
      </c>
    </row>
    <row r="256" spans="1:6" ht="12.75">
      <c r="A256" t="s">
        <v>778</v>
      </c>
      <c r="B256">
        <v>312822112.347579</v>
      </c>
      <c r="C256">
        <v>203977710.619763</v>
      </c>
      <c r="D256">
        <v>105628332.255496</v>
      </c>
      <c r="E256">
        <v>33632867.32315</v>
      </c>
      <c r="F256">
        <v>127000000</v>
      </c>
    </row>
    <row r="257" spans="1:6" ht="12.75">
      <c r="A257" t="s">
        <v>779</v>
      </c>
      <c r="B257">
        <v>304729582.719985</v>
      </c>
      <c r="C257">
        <v>198366680.306427</v>
      </c>
      <c r="D257">
        <v>102456904.210701</v>
      </c>
      <c r="E257">
        <v>32476404.539628</v>
      </c>
      <c r="F257">
        <v>127000000</v>
      </c>
    </row>
    <row r="258" spans="1:6" ht="12.75">
      <c r="A258" t="s">
        <v>780</v>
      </c>
      <c r="B258">
        <v>296668599.392013</v>
      </c>
      <c r="C258">
        <v>192794450.749153</v>
      </c>
      <c r="D258">
        <v>99321170.110078</v>
      </c>
      <c r="E258">
        <v>31340923.012314</v>
      </c>
      <c r="F258">
        <v>107000000</v>
      </c>
    </row>
    <row r="259" spans="1:6" ht="12.75">
      <c r="A259" t="s">
        <v>781</v>
      </c>
      <c r="B259">
        <v>288634249.769542</v>
      </c>
      <c r="C259">
        <v>187257685.651784</v>
      </c>
      <c r="D259">
        <v>96219200.447892</v>
      </c>
      <c r="E259">
        <v>30225600.716519</v>
      </c>
      <c r="F259">
        <v>107000000</v>
      </c>
    </row>
    <row r="260" spans="1:6" ht="12.75">
      <c r="A260" t="s">
        <v>782</v>
      </c>
      <c r="B260">
        <v>280726335.74044</v>
      </c>
      <c r="C260">
        <v>181820892.110726</v>
      </c>
      <c r="D260">
        <v>93183854.450187</v>
      </c>
      <c r="E260">
        <v>29140507.423454</v>
      </c>
      <c r="F260">
        <v>107000000</v>
      </c>
    </row>
    <row r="261" spans="1:6" ht="12.75">
      <c r="A261" t="s">
        <v>783</v>
      </c>
      <c r="B261">
        <v>272908513.135866</v>
      </c>
      <c r="C261">
        <v>176460111.907131</v>
      </c>
      <c r="D261">
        <v>90202428.629648</v>
      </c>
      <c r="E261">
        <v>28081345.44214</v>
      </c>
      <c r="F261">
        <v>107000000</v>
      </c>
    </row>
    <row r="262" spans="1:6" ht="12.75">
      <c r="A262" t="s">
        <v>784</v>
      </c>
      <c r="B262">
        <v>265249212.436704</v>
      </c>
      <c r="C262">
        <v>171219178.790743</v>
      </c>
      <c r="D262">
        <v>87296912.572583</v>
      </c>
      <c r="E262">
        <v>27054643.000813</v>
      </c>
      <c r="F262">
        <v>75000000</v>
      </c>
    </row>
    <row r="263" spans="1:6" ht="12.75">
      <c r="A263" t="s">
        <v>785</v>
      </c>
      <c r="B263">
        <v>257731774.51965</v>
      </c>
      <c r="C263">
        <v>166086797.177184</v>
      </c>
      <c r="D263">
        <v>84461031.087548</v>
      </c>
      <c r="E263">
        <v>26058087.869684</v>
      </c>
      <c r="F263">
        <v>75000000</v>
      </c>
    </row>
    <row r="264" spans="1:6" ht="12.75">
      <c r="A264" t="s">
        <v>786</v>
      </c>
      <c r="B264">
        <v>250144036.358388</v>
      </c>
      <c r="C264">
        <v>160925971.392727</v>
      </c>
      <c r="D264">
        <v>81624813.531101</v>
      </c>
      <c r="E264">
        <v>25069842.726926</v>
      </c>
      <c r="F264">
        <v>75000000</v>
      </c>
    </row>
    <row r="265" spans="1:6" ht="12.75">
      <c r="A265" t="s">
        <v>787</v>
      </c>
      <c r="B265">
        <v>242904121.426468</v>
      </c>
      <c r="C265">
        <v>156005427.973572</v>
      </c>
      <c r="D265">
        <v>78924268.649147</v>
      </c>
      <c r="E265">
        <v>24131438.72772</v>
      </c>
      <c r="F265">
        <v>75000000</v>
      </c>
    </row>
    <row r="266" spans="1:6" ht="12.75">
      <c r="A266" t="s">
        <v>788</v>
      </c>
      <c r="B266">
        <v>235678581.053361</v>
      </c>
      <c r="C266">
        <v>151110199.854525</v>
      </c>
      <c r="D266">
        <v>76249926.792973</v>
      </c>
      <c r="E266">
        <v>23208940.887428</v>
      </c>
      <c r="F266">
        <v>75000000</v>
      </c>
    </row>
    <row r="267" spans="1:6" ht="12.75">
      <c r="A267" t="s">
        <v>789</v>
      </c>
      <c r="B267">
        <v>228653530.364576</v>
      </c>
      <c r="C267">
        <v>146359331.119005</v>
      </c>
      <c r="D267">
        <v>73661551.380838</v>
      </c>
      <c r="E267">
        <v>22320298.308721</v>
      </c>
      <c r="F267">
        <v>75000000</v>
      </c>
    </row>
    <row r="268" spans="1:6" ht="12.75">
      <c r="A268" t="s">
        <v>790</v>
      </c>
      <c r="B268">
        <v>221719335.517201</v>
      </c>
      <c r="C268">
        <v>141682076.362983</v>
      </c>
      <c r="D268">
        <v>71123013.940479</v>
      </c>
      <c r="E268">
        <v>21454210.012923</v>
      </c>
      <c r="F268">
        <v>75000000</v>
      </c>
    </row>
    <row r="269" spans="1:6" ht="12.75">
      <c r="A269" t="s">
        <v>791</v>
      </c>
      <c r="B269">
        <v>214882063.533832</v>
      </c>
      <c r="C269">
        <v>137081974.108287</v>
      </c>
      <c r="D269">
        <v>68635749.976259</v>
      </c>
      <c r="E269">
        <v>20610854.664156</v>
      </c>
      <c r="F269">
        <v>75000000</v>
      </c>
    </row>
    <row r="270" spans="1:6" ht="12.75">
      <c r="A270" t="s">
        <v>792</v>
      </c>
      <c r="B270">
        <v>208221682.932848</v>
      </c>
      <c r="C270">
        <v>132609603.361206</v>
      </c>
      <c r="D270">
        <v>66224670.125908</v>
      </c>
      <c r="E270">
        <v>19797423.026632</v>
      </c>
      <c r="F270">
        <v>75000000</v>
      </c>
    </row>
    <row r="271" spans="1:6" ht="12.75">
      <c r="A271" t="s">
        <v>793</v>
      </c>
      <c r="B271">
        <v>201722415.090406</v>
      </c>
      <c r="C271">
        <v>128254325.921059</v>
      </c>
      <c r="D271">
        <v>63883932.805504</v>
      </c>
      <c r="E271">
        <v>19011822.266686</v>
      </c>
      <c r="F271">
        <v>75000000</v>
      </c>
    </row>
    <row r="272" spans="1:6" ht="12.75">
      <c r="A272" t="s">
        <v>794</v>
      </c>
      <c r="B272">
        <v>195454328.430305</v>
      </c>
      <c r="C272">
        <v>124060062.490686</v>
      </c>
      <c r="D272">
        <v>61634859.664102</v>
      </c>
      <c r="E272">
        <v>18260041.275421</v>
      </c>
      <c r="F272">
        <v>75000000</v>
      </c>
    </row>
    <row r="273" spans="1:6" ht="12.75">
      <c r="A273" t="s">
        <v>795</v>
      </c>
      <c r="B273">
        <v>189476995.140958</v>
      </c>
      <c r="C273">
        <v>120063785.312026</v>
      </c>
      <c r="D273">
        <v>59495105.842984</v>
      </c>
      <c r="E273">
        <v>17546876.803103</v>
      </c>
      <c r="F273">
        <v>75000000</v>
      </c>
    </row>
    <row r="274" spans="1:6" ht="12.75">
      <c r="A274" t="s">
        <v>796</v>
      </c>
      <c r="B274">
        <v>183759016.370711</v>
      </c>
      <c r="C274">
        <v>116244667.561706</v>
      </c>
      <c r="D274">
        <v>57453573.215402</v>
      </c>
      <c r="E274">
        <v>16868593.449862</v>
      </c>
      <c r="F274">
        <v>75000000</v>
      </c>
    </row>
    <row r="275" spans="1:6" ht="12.75">
      <c r="A275" t="s">
        <v>797</v>
      </c>
      <c r="B275">
        <v>178207541.642957</v>
      </c>
      <c r="C275">
        <v>112543210.792504</v>
      </c>
      <c r="D275">
        <v>55480210.406678</v>
      </c>
      <c r="E275">
        <v>16215978.837104</v>
      </c>
      <c r="F275">
        <v>75000000</v>
      </c>
    </row>
    <row r="276" spans="1:6" ht="12.75">
      <c r="A276" t="s">
        <v>798</v>
      </c>
      <c r="B276">
        <v>172806764.788515</v>
      </c>
      <c r="C276">
        <v>108948887.823689</v>
      </c>
      <c r="D276">
        <v>53569352.082335</v>
      </c>
      <c r="E276">
        <v>15587077.871587</v>
      </c>
      <c r="F276">
        <v>75000000</v>
      </c>
    </row>
    <row r="277" spans="1:6" ht="12.75">
      <c r="A277" t="s">
        <v>799</v>
      </c>
      <c r="B277">
        <v>167498203.902388</v>
      </c>
      <c r="C277">
        <v>105424380.016313</v>
      </c>
      <c r="D277">
        <v>51702249.871156</v>
      </c>
      <c r="E277">
        <v>14976178.084797</v>
      </c>
      <c r="F277">
        <v>75000000</v>
      </c>
    </row>
    <row r="278" spans="1:6" ht="12.75">
      <c r="A278" t="s">
        <v>800</v>
      </c>
      <c r="B278">
        <v>162293129.123755</v>
      </c>
      <c r="C278">
        <v>101976446.590201</v>
      </c>
      <c r="D278">
        <v>49881907.81395</v>
      </c>
      <c r="E278">
        <v>14383939.605627</v>
      </c>
      <c r="F278">
        <v>50000000</v>
      </c>
    </row>
    <row r="279" spans="1:6" ht="12.75">
      <c r="A279" t="s">
        <v>801</v>
      </c>
      <c r="B279">
        <v>157193673.591784</v>
      </c>
      <c r="C279">
        <v>98606068.616266</v>
      </c>
      <c r="D279">
        <v>48108478.155531</v>
      </c>
      <c r="E279">
        <v>13810190.085689</v>
      </c>
      <c r="F279">
        <v>50000000</v>
      </c>
    </row>
    <row r="280" spans="1:6" ht="12.75">
      <c r="A280" t="s">
        <v>802</v>
      </c>
      <c r="B280">
        <v>152199482.751532</v>
      </c>
      <c r="C280">
        <v>95312661.448644</v>
      </c>
      <c r="D280">
        <v>46381347.899705</v>
      </c>
      <c r="E280">
        <v>13254539.543186</v>
      </c>
      <c r="F280">
        <v>50000000</v>
      </c>
    </row>
    <row r="281" spans="1:6" ht="12.75">
      <c r="A281" t="s">
        <v>803</v>
      </c>
      <c r="B281">
        <v>147318409.219613</v>
      </c>
      <c r="C281">
        <v>92100774.097206</v>
      </c>
      <c r="D281">
        <v>44702400.325799</v>
      </c>
      <c r="E281">
        <v>12717313.137444</v>
      </c>
      <c r="F281">
        <v>50000000</v>
      </c>
    </row>
    <row r="282" spans="1:6" ht="12.75">
      <c r="A282" t="s">
        <v>804</v>
      </c>
      <c r="B282">
        <v>142594915.285314</v>
      </c>
      <c r="C282">
        <v>88997772.917073</v>
      </c>
      <c r="D282">
        <v>43084543.543534</v>
      </c>
      <c r="E282">
        <v>12201950.525117</v>
      </c>
      <c r="F282">
        <v>50000000</v>
      </c>
    </row>
    <row r="283" spans="1:6" ht="12.75">
      <c r="A283" t="s">
        <v>805</v>
      </c>
      <c r="B283">
        <v>137981392.390792</v>
      </c>
      <c r="C283">
        <v>85973471.284645</v>
      </c>
      <c r="D283">
        <v>41512760.473867</v>
      </c>
      <c r="E283">
        <v>11703954.349071</v>
      </c>
      <c r="F283">
        <v>50000000</v>
      </c>
    </row>
    <row r="284" spans="1:6" ht="12.75">
      <c r="A284" t="s">
        <v>806</v>
      </c>
      <c r="B284">
        <v>133438730.425508</v>
      </c>
      <c r="C284">
        <v>83003170.207414</v>
      </c>
      <c r="D284">
        <v>39974830.002811</v>
      </c>
      <c r="E284">
        <v>11219690.402225</v>
      </c>
      <c r="F284">
        <v>50000000</v>
      </c>
    </row>
    <row r="285" spans="1:6" ht="12.75">
      <c r="A285" t="s">
        <v>807</v>
      </c>
      <c r="B285">
        <v>128986272.129628</v>
      </c>
      <c r="C285">
        <v>80098633.990269</v>
      </c>
      <c r="D285">
        <v>38476171.27115</v>
      </c>
      <c r="E285">
        <v>10750516.716752</v>
      </c>
      <c r="F285">
        <v>50000000</v>
      </c>
    </row>
    <row r="286" spans="1:6" ht="12.75">
      <c r="A286" t="s">
        <v>808</v>
      </c>
      <c r="B286">
        <v>124459674.489902</v>
      </c>
      <c r="C286">
        <v>77157672.565708</v>
      </c>
      <c r="D286">
        <v>36967548.606752</v>
      </c>
      <c r="E286">
        <v>10282563.12099</v>
      </c>
      <c r="F286">
        <v>50000000</v>
      </c>
    </row>
    <row r="287" spans="1:6" ht="12.75">
      <c r="A287" t="s">
        <v>809</v>
      </c>
      <c r="B287">
        <v>120163049.276909</v>
      </c>
      <c r="C287">
        <v>74368708.272971</v>
      </c>
      <c r="D287">
        <v>35539111.50858</v>
      </c>
      <c r="E287">
        <v>9840803.04066</v>
      </c>
      <c r="F287">
        <v>50000000</v>
      </c>
    </row>
    <row r="288" spans="1:6" ht="12.75">
      <c r="A288" t="s">
        <v>810</v>
      </c>
      <c r="B288">
        <v>115941664.496</v>
      </c>
      <c r="C288">
        <v>71635396.371086</v>
      </c>
      <c r="D288">
        <v>34144345.340145</v>
      </c>
      <c r="E288">
        <v>9412088.582047</v>
      </c>
      <c r="F288">
        <v>50000000</v>
      </c>
    </row>
    <row r="289" spans="1:6" ht="12.75">
      <c r="A289" t="s">
        <v>811</v>
      </c>
      <c r="B289">
        <v>111769621.478187</v>
      </c>
      <c r="C289">
        <v>68941504.559065</v>
      </c>
      <c r="D289">
        <v>32775299.823321</v>
      </c>
      <c r="E289">
        <v>8994087.966634</v>
      </c>
      <c r="F289">
        <v>50000000</v>
      </c>
    </row>
    <row r="290" spans="1:6" ht="12.75">
      <c r="A290" t="s">
        <v>812</v>
      </c>
      <c r="B290">
        <v>107638303.857756</v>
      </c>
      <c r="C290">
        <v>66281550.966266</v>
      </c>
      <c r="D290">
        <v>31429203.320518</v>
      </c>
      <c r="E290">
        <v>8585924.636929</v>
      </c>
      <c r="F290">
        <v>50000000</v>
      </c>
    </row>
    <row r="291" spans="1:6" ht="12.75">
      <c r="A291" t="s">
        <v>813</v>
      </c>
      <c r="B291">
        <v>103547958.715376</v>
      </c>
      <c r="C291">
        <v>63655538.74436</v>
      </c>
      <c r="D291">
        <v>30105906.08557</v>
      </c>
      <c r="E291">
        <v>8187449.686444</v>
      </c>
      <c r="F291">
        <v>50000000</v>
      </c>
    </row>
    <row r="292" spans="1:6" ht="12.75">
      <c r="A292" t="s">
        <v>814</v>
      </c>
      <c r="B292">
        <v>99498333.159863</v>
      </c>
      <c r="C292">
        <v>61063163.660409</v>
      </c>
      <c r="D292">
        <v>28805114.092222</v>
      </c>
      <c r="E292">
        <v>7798476.780334</v>
      </c>
      <c r="F292">
        <v>50000000</v>
      </c>
    </row>
    <row r="293" spans="1:6" ht="12.75">
      <c r="A293" t="s">
        <v>815</v>
      </c>
      <c r="B293">
        <v>95508113.173625</v>
      </c>
      <c r="C293">
        <v>58515726.4349</v>
      </c>
      <c r="D293">
        <v>27531995.732631</v>
      </c>
      <c r="E293">
        <v>7420294.109538</v>
      </c>
      <c r="F293">
        <v>50000000</v>
      </c>
    </row>
    <row r="294" spans="1:6" ht="12.75">
      <c r="A294" t="s">
        <v>816</v>
      </c>
      <c r="B294">
        <v>91583073.188868</v>
      </c>
      <c r="C294">
        <v>56016553.912165</v>
      </c>
      <c r="D294">
        <v>26287923.04358</v>
      </c>
      <c r="E294">
        <v>7053147.113846</v>
      </c>
      <c r="F294">
        <v>50000000</v>
      </c>
    </row>
    <row r="295" spans="1:6" ht="12.75">
      <c r="A295" t="s">
        <v>817</v>
      </c>
      <c r="B295">
        <v>87714921.335431</v>
      </c>
      <c r="C295">
        <v>53560360.691969</v>
      </c>
      <c r="D295">
        <v>25070221.668816</v>
      </c>
      <c r="E295">
        <v>6696194.867511</v>
      </c>
      <c r="F295">
        <v>50000000</v>
      </c>
    </row>
    <row r="296" spans="1:6" ht="12.75">
      <c r="A296" t="s">
        <v>818</v>
      </c>
      <c r="B296">
        <v>84014962.754467</v>
      </c>
      <c r="C296">
        <v>51214801.479287</v>
      </c>
      <c r="D296">
        <v>23910296.89009</v>
      </c>
      <c r="E296">
        <v>6357672.029924</v>
      </c>
      <c r="F296">
        <v>25000000</v>
      </c>
    </row>
    <row r="297" spans="1:6" ht="12.75">
      <c r="A297" t="s">
        <v>819</v>
      </c>
      <c r="B297">
        <v>80533404.047979</v>
      </c>
      <c r="C297">
        <v>49009892.582744</v>
      </c>
      <c r="D297">
        <v>22821701.458848</v>
      </c>
      <c r="E297">
        <v>6040938.488686</v>
      </c>
      <c r="F297">
        <v>25000000</v>
      </c>
    </row>
    <row r="298" spans="1:6" ht="12.75">
      <c r="A298" t="s">
        <v>820</v>
      </c>
      <c r="B298">
        <v>77408152.78046</v>
      </c>
      <c r="C298">
        <v>47028728.558096</v>
      </c>
      <c r="D298">
        <v>21842497.813749</v>
      </c>
      <c r="E298">
        <v>5755750.191871</v>
      </c>
      <c r="F298">
        <v>25000000</v>
      </c>
    </row>
    <row r="299" spans="1:6" ht="12.75">
      <c r="A299" t="s">
        <v>821</v>
      </c>
      <c r="B299">
        <v>74543827.448766</v>
      </c>
      <c r="C299">
        <v>45212347.944082</v>
      </c>
      <c r="D299">
        <v>20944544.444606</v>
      </c>
      <c r="E299">
        <v>5494318.056958</v>
      </c>
      <c r="F299">
        <v>25000000</v>
      </c>
    </row>
    <row r="300" spans="1:6" ht="12.75">
      <c r="A300" t="s">
        <v>822</v>
      </c>
      <c r="B300">
        <v>71905499.948342</v>
      </c>
      <c r="C300">
        <v>43538786.787145</v>
      </c>
      <c r="D300">
        <v>20117081.474821</v>
      </c>
      <c r="E300">
        <v>5253528.523788</v>
      </c>
      <c r="F300">
        <v>0</v>
      </c>
    </row>
    <row r="301" spans="1:6" ht="12.75">
      <c r="A301" t="s">
        <v>823</v>
      </c>
      <c r="B301">
        <v>69360033.237908</v>
      </c>
      <c r="C301">
        <v>41926860.66868</v>
      </c>
      <c r="D301">
        <v>19322165.203012</v>
      </c>
      <c r="E301">
        <v>5023254.161903</v>
      </c>
      <c r="F301">
        <v>0</v>
      </c>
    </row>
    <row r="302" spans="1:6" ht="12.75">
      <c r="A302" t="s">
        <v>824</v>
      </c>
      <c r="B302">
        <v>66884435.413302</v>
      </c>
      <c r="C302">
        <v>40362397.740099</v>
      </c>
      <c r="D302">
        <v>18553044.98526</v>
      </c>
      <c r="E302">
        <v>4801620.158631</v>
      </c>
      <c r="F302">
        <v>0</v>
      </c>
    </row>
    <row r="303" spans="1:6" ht="12.75">
      <c r="A303" t="s">
        <v>825</v>
      </c>
      <c r="B303">
        <v>64422164.477892</v>
      </c>
      <c r="C303">
        <v>38811108.253721</v>
      </c>
      <c r="D303">
        <v>17793815.298556</v>
      </c>
      <c r="E303">
        <v>4584425.547354</v>
      </c>
      <c r="F303">
        <v>0</v>
      </c>
    </row>
    <row r="304" spans="1:6" ht="12.75">
      <c r="A304" t="s">
        <v>826</v>
      </c>
      <c r="B304">
        <v>61965552.838215</v>
      </c>
      <c r="C304">
        <v>37268327.24325</v>
      </c>
      <c r="D304">
        <v>17042281.257154</v>
      </c>
      <c r="E304">
        <v>4371060.485857</v>
      </c>
      <c r="F304">
        <v>0</v>
      </c>
    </row>
    <row r="305" spans="1:6" ht="12.75">
      <c r="A305" t="s">
        <v>827</v>
      </c>
      <c r="B305">
        <v>59516659.497214</v>
      </c>
      <c r="C305">
        <v>35735261.023558</v>
      </c>
      <c r="D305">
        <v>16298948.254813</v>
      </c>
      <c r="E305">
        <v>4161615.101427</v>
      </c>
      <c r="F305">
        <v>0</v>
      </c>
    </row>
    <row r="306" spans="1:6" ht="12.75">
      <c r="A306" t="s">
        <v>828</v>
      </c>
      <c r="B306">
        <v>57075748.471058</v>
      </c>
      <c r="C306">
        <v>34212031.736455</v>
      </c>
      <c r="D306">
        <v>15563822.982299</v>
      </c>
      <c r="E306">
        <v>3956050.751685</v>
      </c>
      <c r="F306">
        <v>0</v>
      </c>
    </row>
    <row r="307" spans="1:6" ht="12.75">
      <c r="A307" t="s">
        <v>829</v>
      </c>
      <c r="B307">
        <v>54639462.235241</v>
      </c>
      <c r="C307">
        <v>32696593.413622</v>
      </c>
      <c r="D307">
        <v>14835928.01299</v>
      </c>
      <c r="E307">
        <v>3754080.068732</v>
      </c>
      <c r="F307">
        <v>0</v>
      </c>
    </row>
    <row r="308" spans="1:6" ht="12.75">
      <c r="A308" t="s">
        <v>830</v>
      </c>
      <c r="B308">
        <v>52206436.549972</v>
      </c>
      <c r="C308">
        <v>31188104.502462</v>
      </c>
      <c r="D308">
        <v>14114840.841798</v>
      </c>
      <c r="E308">
        <v>3555560.241799</v>
      </c>
      <c r="F308">
        <v>0</v>
      </c>
    </row>
    <row r="309" spans="1:6" ht="12.75">
      <c r="A309" t="s">
        <v>831</v>
      </c>
      <c r="B309">
        <v>49778608.35624</v>
      </c>
      <c r="C309">
        <v>29687697.816082</v>
      </c>
      <c r="D309">
        <v>13401034.325512</v>
      </c>
      <c r="E309">
        <v>3360575.195048</v>
      </c>
      <c r="F309">
        <v>0</v>
      </c>
    </row>
    <row r="310" spans="1:6" ht="12.75">
      <c r="A310" t="s">
        <v>832</v>
      </c>
      <c r="B310">
        <v>47355426.428319</v>
      </c>
      <c r="C310">
        <v>28195017.022631</v>
      </c>
      <c r="D310">
        <v>12694305.742018</v>
      </c>
      <c r="E310">
        <v>3169038.34368</v>
      </c>
      <c r="F310">
        <v>0</v>
      </c>
    </row>
    <row r="311" spans="1:6" ht="12.75">
      <c r="A311" t="s">
        <v>833</v>
      </c>
      <c r="B311">
        <v>44932285.270319</v>
      </c>
      <c r="C311">
        <v>26707298.26173</v>
      </c>
      <c r="D311">
        <v>11993373.082003</v>
      </c>
      <c r="E311">
        <v>2980596.077165</v>
      </c>
      <c r="F311">
        <v>0</v>
      </c>
    </row>
    <row r="312" spans="1:6" ht="12.75">
      <c r="A312" t="s">
        <v>834</v>
      </c>
      <c r="B312">
        <v>42513651.664663</v>
      </c>
      <c r="C312">
        <v>25227179.567074</v>
      </c>
      <c r="D312">
        <v>11299386.906419</v>
      </c>
      <c r="E312">
        <v>2795502.620082</v>
      </c>
      <c r="F312">
        <v>0</v>
      </c>
    </row>
    <row r="313" spans="1:6" ht="12.75">
      <c r="A313" t="s">
        <v>835</v>
      </c>
      <c r="B313">
        <v>40101333.654203</v>
      </c>
      <c r="C313">
        <v>23755706.150218</v>
      </c>
      <c r="D313">
        <v>10612774.095964</v>
      </c>
      <c r="E313">
        <v>2613829.08278</v>
      </c>
      <c r="F313">
        <v>0</v>
      </c>
    </row>
    <row r="314" spans="1:6" ht="12.75">
      <c r="A314" t="s">
        <v>836</v>
      </c>
      <c r="B314">
        <v>37693718.119413</v>
      </c>
      <c r="C314">
        <v>22291892.829199</v>
      </c>
      <c r="D314">
        <v>9933052.158246</v>
      </c>
      <c r="E314">
        <v>2435421.994553</v>
      </c>
      <c r="F314">
        <v>0</v>
      </c>
    </row>
    <row r="315" spans="1:6" ht="12.75">
      <c r="A315" t="s">
        <v>837</v>
      </c>
      <c r="B315">
        <v>35089306.787426</v>
      </c>
      <c r="C315">
        <v>20716748.612883</v>
      </c>
      <c r="D315">
        <v>9207297.155281</v>
      </c>
      <c r="E315">
        <v>2247330.312498</v>
      </c>
      <c r="F315">
        <v>0</v>
      </c>
    </row>
    <row r="316" spans="1:6" ht="12.75">
      <c r="A316" t="s">
        <v>838</v>
      </c>
      <c r="B316">
        <v>32684123.396219</v>
      </c>
      <c r="C316">
        <v>19264266.993241</v>
      </c>
      <c r="D316">
        <v>8539606.251333</v>
      </c>
      <c r="E316">
        <v>2074989.189542</v>
      </c>
      <c r="F316">
        <v>0</v>
      </c>
    </row>
    <row r="317" spans="1:6" ht="12.75">
      <c r="A317" t="s">
        <v>839</v>
      </c>
      <c r="B317">
        <v>30286650.177214</v>
      </c>
      <c r="C317">
        <v>17821150.104497</v>
      </c>
      <c r="D317">
        <v>7879449.566061</v>
      </c>
      <c r="E317">
        <v>1905974.62345</v>
      </c>
      <c r="F317">
        <v>0</v>
      </c>
    </row>
    <row r="318" spans="1:6" ht="12.75">
      <c r="A318" t="s">
        <v>840</v>
      </c>
      <c r="B318">
        <v>27775877.149686</v>
      </c>
      <c r="C318">
        <v>16316278.484088</v>
      </c>
      <c r="D318">
        <v>7195418.446214</v>
      </c>
      <c r="E318">
        <v>1732688.652528</v>
      </c>
      <c r="F318">
        <v>0</v>
      </c>
    </row>
    <row r="319" spans="1:6" ht="12.75">
      <c r="A319" t="s">
        <v>841</v>
      </c>
      <c r="B319">
        <v>25395872.711178</v>
      </c>
      <c r="C319">
        <v>14893106.934861</v>
      </c>
      <c r="D319">
        <v>6550810.673449</v>
      </c>
      <c r="E319">
        <v>1570372.805805</v>
      </c>
      <c r="F319">
        <v>0</v>
      </c>
    </row>
    <row r="320" spans="1:6" ht="12.75">
      <c r="A320" t="s">
        <v>842</v>
      </c>
      <c r="B320">
        <v>23079376.153918</v>
      </c>
      <c r="C320">
        <v>13511857.963295</v>
      </c>
      <c r="D320">
        <v>5927882.758049</v>
      </c>
      <c r="E320">
        <v>1414655.086903</v>
      </c>
      <c r="F320">
        <v>0</v>
      </c>
    </row>
    <row r="321" spans="1:6" ht="12.75">
      <c r="A321" t="s">
        <v>843</v>
      </c>
      <c r="B321">
        <v>20851030.07163</v>
      </c>
      <c r="C321">
        <v>12186734.791372</v>
      </c>
      <c r="D321">
        <v>5332694.303685</v>
      </c>
      <c r="E321">
        <v>1266895.782931</v>
      </c>
      <c r="F321">
        <v>0</v>
      </c>
    </row>
    <row r="322" spans="1:6" ht="12.75">
      <c r="A322" t="s">
        <v>844</v>
      </c>
      <c r="B322">
        <v>18743724.172793</v>
      </c>
      <c r="C322">
        <v>10936656.445472</v>
      </c>
      <c r="D322">
        <v>4773299.580896</v>
      </c>
      <c r="E322">
        <v>1128901.724247</v>
      </c>
      <c r="F322">
        <v>0</v>
      </c>
    </row>
    <row r="323" spans="1:6" ht="12.75">
      <c r="A323" t="s">
        <v>845</v>
      </c>
      <c r="B323">
        <v>16745381.475663</v>
      </c>
      <c r="C323">
        <v>9754220.534023</v>
      </c>
      <c r="D323">
        <v>4246210.178658</v>
      </c>
      <c r="E323">
        <v>999728.730328</v>
      </c>
      <c r="F323">
        <v>0</v>
      </c>
    </row>
    <row r="324" spans="1:6" ht="12.75">
      <c r="A324" t="s">
        <v>846</v>
      </c>
      <c r="B324">
        <v>14922389.850766</v>
      </c>
      <c r="C324">
        <v>8677702.284372</v>
      </c>
      <c r="D324">
        <v>3767805.337692</v>
      </c>
      <c r="E324">
        <v>883105.08422</v>
      </c>
      <c r="F324">
        <v>0</v>
      </c>
    </row>
    <row r="325" spans="1:6" ht="12.75">
      <c r="A325" t="s">
        <v>847</v>
      </c>
      <c r="B325">
        <v>13167707.865911</v>
      </c>
      <c r="C325">
        <v>7644434.905885</v>
      </c>
      <c r="D325">
        <v>3310578.511919</v>
      </c>
      <c r="E325">
        <v>772451.217295</v>
      </c>
      <c r="F325">
        <v>0</v>
      </c>
    </row>
    <row r="326" spans="1:6" ht="12.75">
      <c r="A326" t="s">
        <v>848</v>
      </c>
      <c r="B326">
        <v>11527384.174966</v>
      </c>
      <c r="C326">
        <v>6680897.532528</v>
      </c>
      <c r="D326">
        <v>2885812.497996</v>
      </c>
      <c r="E326">
        <v>670314.358049</v>
      </c>
      <c r="F326">
        <v>0</v>
      </c>
    </row>
    <row r="327" spans="1:6" ht="12.75">
      <c r="A327" t="s">
        <v>849</v>
      </c>
      <c r="B327">
        <v>9995603.380383</v>
      </c>
      <c r="C327">
        <v>5783382.260715</v>
      </c>
      <c r="D327">
        <v>2491666.950573</v>
      </c>
      <c r="E327">
        <v>576160.718826</v>
      </c>
      <c r="F327">
        <v>0</v>
      </c>
    </row>
    <row r="328" spans="1:6" ht="12.75">
      <c r="A328" t="s">
        <v>850</v>
      </c>
      <c r="B328">
        <v>8561782.8881</v>
      </c>
      <c r="C328">
        <v>4945451.346646</v>
      </c>
      <c r="D328">
        <v>2125146.239898</v>
      </c>
      <c r="E328">
        <v>489199.176264</v>
      </c>
      <c r="F328">
        <v>0</v>
      </c>
    </row>
    <row r="329" spans="1:6" ht="12.75">
      <c r="A329" t="s">
        <v>851</v>
      </c>
      <c r="B329">
        <v>7231669.940753</v>
      </c>
      <c r="C329">
        <v>4170125.823438</v>
      </c>
      <c r="D329">
        <v>1787338.623808</v>
      </c>
      <c r="E329">
        <v>409587.768219</v>
      </c>
      <c r="F329">
        <v>0</v>
      </c>
    </row>
    <row r="330" spans="1:6" ht="12.75">
      <c r="A330" t="s">
        <v>852</v>
      </c>
      <c r="B330">
        <v>6024702.853162</v>
      </c>
      <c r="C330">
        <v>3468287.047273</v>
      </c>
      <c r="D330">
        <v>1482680.273905</v>
      </c>
      <c r="E330">
        <v>338244.613872</v>
      </c>
      <c r="F330">
        <v>0</v>
      </c>
    </row>
    <row r="331" spans="1:6" ht="12.75">
      <c r="A331" t="s">
        <v>853</v>
      </c>
      <c r="B331">
        <v>4957612.531868</v>
      </c>
      <c r="C331">
        <v>2849186.138619</v>
      </c>
      <c r="D331">
        <v>1214865.202107</v>
      </c>
      <c r="E331">
        <v>275901.914891</v>
      </c>
      <c r="F331">
        <v>0</v>
      </c>
    </row>
    <row r="332" spans="1:6" ht="12.75">
      <c r="A332" t="s">
        <v>854</v>
      </c>
      <c r="B332">
        <v>4064863.105897</v>
      </c>
      <c r="C332">
        <v>2332185.043017</v>
      </c>
      <c r="D332">
        <v>991847.880572</v>
      </c>
      <c r="E332">
        <v>224240.954721</v>
      </c>
      <c r="F332">
        <v>0</v>
      </c>
    </row>
    <row r="333" spans="1:6" ht="12.75">
      <c r="A333" t="s">
        <v>855</v>
      </c>
      <c r="B333">
        <v>3372602.353505</v>
      </c>
      <c r="C333">
        <v>1931750.618153</v>
      </c>
      <c r="D333">
        <v>819422.562453</v>
      </c>
      <c r="E333">
        <v>184425.523146</v>
      </c>
      <c r="F333">
        <v>0</v>
      </c>
    </row>
    <row r="334" spans="1:6" ht="12.75">
      <c r="A334" t="s">
        <v>856</v>
      </c>
      <c r="B334">
        <v>2843166.966645</v>
      </c>
      <c r="C334">
        <v>1625762.58825</v>
      </c>
      <c r="D334">
        <v>687842.137821</v>
      </c>
      <c r="E334">
        <v>154115.07634</v>
      </c>
      <c r="F334">
        <v>0</v>
      </c>
    </row>
    <row r="335" spans="1:6" ht="12.75">
      <c r="A335" t="s">
        <v>857</v>
      </c>
      <c r="B335">
        <v>2405776.90486</v>
      </c>
      <c r="C335">
        <v>1373342.790029</v>
      </c>
      <c r="D335">
        <v>579542.644403</v>
      </c>
      <c r="E335">
        <v>129266.201823</v>
      </c>
      <c r="F335">
        <v>0</v>
      </c>
    </row>
    <row r="336" spans="1:6" ht="12.75">
      <c r="A336" t="s">
        <v>858</v>
      </c>
      <c r="B336">
        <v>2035899.790216</v>
      </c>
      <c r="C336">
        <v>1160242.681515</v>
      </c>
      <c r="D336">
        <v>488348.747393</v>
      </c>
      <c r="E336">
        <v>108435.855534</v>
      </c>
      <c r="F336">
        <v>0</v>
      </c>
    </row>
    <row r="337" spans="1:6" ht="12.75">
      <c r="A337" t="s">
        <v>859</v>
      </c>
      <c r="B337">
        <v>1711084.480091</v>
      </c>
      <c r="C337">
        <v>973492.773268</v>
      </c>
      <c r="D337">
        <v>408685.064329</v>
      </c>
      <c r="E337">
        <v>90338.908842</v>
      </c>
      <c r="F337">
        <v>0</v>
      </c>
    </row>
    <row r="338" spans="1:6" ht="12.75">
      <c r="A338" t="s">
        <v>860</v>
      </c>
      <c r="B338">
        <v>1428897.826372</v>
      </c>
      <c r="C338">
        <v>811579.923179</v>
      </c>
      <c r="D338">
        <v>339830.319345</v>
      </c>
      <c r="E338">
        <v>74781.029519</v>
      </c>
      <c r="F338">
        <v>0</v>
      </c>
    </row>
    <row r="339" spans="1:6" ht="12.75">
      <c r="A339" t="s">
        <v>861</v>
      </c>
      <c r="B339">
        <v>1186077.851309</v>
      </c>
      <c r="C339">
        <v>672530.763492</v>
      </c>
      <c r="D339">
        <v>280878.034763</v>
      </c>
      <c r="E339">
        <v>61530.484678</v>
      </c>
      <c r="F339">
        <v>0</v>
      </c>
    </row>
    <row r="340" spans="1:6" ht="12.75">
      <c r="A340" t="s">
        <v>862</v>
      </c>
      <c r="B340">
        <v>972419.749911</v>
      </c>
      <c r="C340">
        <v>550454.681233</v>
      </c>
      <c r="D340">
        <v>229298.907952</v>
      </c>
      <c r="E340">
        <v>50005.501444</v>
      </c>
      <c r="F340">
        <v>0</v>
      </c>
    </row>
    <row r="341" spans="1:6" ht="12.75">
      <c r="A341" t="s">
        <v>863</v>
      </c>
      <c r="B341">
        <v>796826.019544</v>
      </c>
      <c r="C341">
        <v>450298.132014</v>
      </c>
      <c r="D341">
        <v>187092.059816</v>
      </c>
      <c r="E341">
        <v>40617.613125</v>
      </c>
      <c r="F341">
        <v>0</v>
      </c>
    </row>
    <row r="342" spans="1:6" ht="12.75">
      <c r="A342" t="s">
        <v>864</v>
      </c>
      <c r="B342">
        <v>658163.026786</v>
      </c>
      <c r="C342">
        <v>371311.97825</v>
      </c>
      <c r="D342">
        <v>153875.318432</v>
      </c>
      <c r="E342">
        <v>33256.094759</v>
      </c>
      <c r="F342">
        <v>0</v>
      </c>
    </row>
    <row r="343" spans="1:6" ht="12.75">
      <c r="A343" t="s">
        <v>865</v>
      </c>
      <c r="B343">
        <v>548973.433499</v>
      </c>
      <c r="C343">
        <v>309190.14695</v>
      </c>
      <c r="D343">
        <v>127799.879701</v>
      </c>
      <c r="E343">
        <v>27496.408503</v>
      </c>
      <c r="F343">
        <v>0</v>
      </c>
    </row>
    <row r="344" spans="1:6" ht="12.75">
      <c r="A344" t="s">
        <v>866</v>
      </c>
      <c r="B344">
        <v>449363.837998</v>
      </c>
      <c r="C344">
        <v>252662.784122</v>
      </c>
      <c r="D344">
        <v>104164.77278</v>
      </c>
      <c r="E344">
        <v>22310.517251</v>
      </c>
      <c r="F344">
        <v>0</v>
      </c>
    </row>
    <row r="345" spans="1:6" ht="12.75">
      <c r="A345" t="s">
        <v>867</v>
      </c>
      <c r="B345">
        <v>366561.331584</v>
      </c>
      <c r="C345">
        <v>205758.907977</v>
      </c>
      <c r="D345">
        <v>84608.312642</v>
      </c>
      <c r="E345">
        <v>18040.353541</v>
      </c>
      <c r="F345">
        <v>0</v>
      </c>
    </row>
    <row r="346" spans="1:6" ht="12.75">
      <c r="A346" t="s">
        <v>868</v>
      </c>
      <c r="B346">
        <v>296545.813835</v>
      </c>
      <c r="C346">
        <v>166177.658076</v>
      </c>
      <c r="D346">
        <v>68155.642457</v>
      </c>
      <c r="E346">
        <v>14466.952925</v>
      </c>
      <c r="F346">
        <v>0</v>
      </c>
    </row>
    <row r="347" spans="1:6" ht="12.75">
      <c r="A347" t="s">
        <v>869</v>
      </c>
      <c r="B347">
        <v>237852.220545</v>
      </c>
      <c r="C347">
        <v>133062.869997</v>
      </c>
      <c r="D347">
        <v>54432.823494</v>
      </c>
      <c r="E347">
        <v>11502.158731</v>
      </c>
      <c r="F347">
        <v>0</v>
      </c>
    </row>
    <row r="348" spans="1:6" ht="12.75">
      <c r="A348" t="s">
        <v>870</v>
      </c>
      <c r="B348">
        <v>188074.194683</v>
      </c>
      <c r="C348">
        <v>105038.31025</v>
      </c>
      <c r="D348">
        <v>42857.466728</v>
      </c>
      <c r="E348">
        <v>9015.467103</v>
      </c>
      <c r="F348">
        <v>0</v>
      </c>
    </row>
    <row r="349" spans="1:6" ht="12.75">
      <c r="A349" t="s">
        <v>871</v>
      </c>
      <c r="B349">
        <v>146967.149347</v>
      </c>
      <c r="C349">
        <v>81942.201143</v>
      </c>
      <c r="D349">
        <v>33347.339424</v>
      </c>
      <c r="E349">
        <v>6983.387937</v>
      </c>
      <c r="F349">
        <v>0</v>
      </c>
    </row>
    <row r="350" spans="1:6" ht="12.75">
      <c r="A350" t="s">
        <v>872</v>
      </c>
      <c r="B350">
        <v>113411.036758</v>
      </c>
      <c r="C350">
        <v>63126.471624</v>
      </c>
      <c r="D350">
        <v>25623.583941</v>
      </c>
      <c r="E350">
        <v>5341.805788</v>
      </c>
      <c r="F350">
        <v>0</v>
      </c>
    </row>
    <row r="351" spans="1:6" ht="12.75">
      <c r="A351" t="s">
        <v>873</v>
      </c>
      <c r="B351">
        <v>86237.517535</v>
      </c>
      <c r="C351">
        <v>47920.493395</v>
      </c>
      <c r="D351">
        <v>19401.014192</v>
      </c>
      <c r="E351">
        <v>4026.390528</v>
      </c>
      <c r="F351">
        <v>0</v>
      </c>
    </row>
    <row r="352" spans="1:6" ht="12.75">
      <c r="A352" t="s">
        <v>874</v>
      </c>
      <c r="B352">
        <v>64508.690983</v>
      </c>
      <c r="C352">
        <v>35785.913147</v>
      </c>
      <c r="D352">
        <v>14450.738765</v>
      </c>
      <c r="E352">
        <v>2985.552789</v>
      </c>
      <c r="F352">
        <v>0</v>
      </c>
    </row>
    <row r="353" spans="1:6" ht="12.75">
      <c r="A353" t="s">
        <v>875</v>
      </c>
      <c r="B353">
        <v>46482.968735</v>
      </c>
      <c r="C353">
        <v>25742.846755</v>
      </c>
      <c r="D353">
        <v>10368.341954</v>
      </c>
      <c r="E353">
        <v>2132.491253</v>
      </c>
      <c r="F353">
        <v>0</v>
      </c>
    </row>
    <row r="354" spans="1:6" ht="12.75">
      <c r="A354" t="s">
        <v>876</v>
      </c>
      <c r="B354">
        <v>32820.556628</v>
      </c>
      <c r="C354">
        <v>18145.857495</v>
      </c>
      <c r="D354">
        <v>7289.622368</v>
      </c>
      <c r="E354">
        <v>1492.540825</v>
      </c>
      <c r="F354">
        <v>0</v>
      </c>
    </row>
    <row r="355" spans="1:6" ht="12.75">
      <c r="A355" t="s">
        <v>877</v>
      </c>
      <c r="B355">
        <v>20239.695834</v>
      </c>
      <c r="C355">
        <v>11171.316979</v>
      </c>
      <c r="D355">
        <v>4476.171356</v>
      </c>
      <c r="E355">
        <v>912.370289</v>
      </c>
      <c r="F355">
        <v>0</v>
      </c>
    </row>
    <row r="356" spans="1:6" ht="12.75">
      <c r="A356" t="s">
        <v>878</v>
      </c>
      <c r="B356">
        <v>11173.295542</v>
      </c>
      <c r="C356">
        <v>6156.735826</v>
      </c>
      <c r="D356">
        <v>2460.524208</v>
      </c>
      <c r="E356">
        <v>499.26982</v>
      </c>
      <c r="F356">
        <v>0</v>
      </c>
    </row>
    <row r="357" spans="1:6" ht="12.75">
      <c r="A357" t="s">
        <v>879</v>
      </c>
      <c r="B357">
        <v>6450.497024</v>
      </c>
      <c r="C357">
        <v>3548.389224</v>
      </c>
      <c r="D357">
        <v>1414.435569</v>
      </c>
      <c r="E357">
        <v>285.715686</v>
      </c>
      <c r="F357">
        <v>0</v>
      </c>
    </row>
    <row r="358" spans="1:6" ht="12.75">
      <c r="A358" t="s">
        <v>880</v>
      </c>
      <c r="B358">
        <v>3399.948926</v>
      </c>
      <c r="C358">
        <v>1867.150414</v>
      </c>
      <c r="D358">
        <v>742.345391</v>
      </c>
      <c r="E358">
        <v>149.2795</v>
      </c>
      <c r="F358">
        <v>0</v>
      </c>
    </row>
    <row r="359" spans="1:6" ht="12.75">
      <c r="A359" t="s">
        <v>881</v>
      </c>
      <c r="B359">
        <v>719.270761</v>
      </c>
      <c r="C359">
        <v>394.337572</v>
      </c>
      <c r="D359">
        <v>156.375843</v>
      </c>
      <c r="E359">
        <v>31.304520999999998</v>
      </c>
      <c r="F359">
        <v>0</v>
      </c>
    </row>
    <row r="360" spans="1:6" ht="12.75">
      <c r="A360" t="s">
        <v>882</v>
      </c>
      <c r="B360">
        <v>0</v>
      </c>
      <c r="C360">
        <v>0</v>
      </c>
      <c r="D360">
        <v>0</v>
      </c>
      <c r="E360">
        <v>0</v>
      </c>
      <c r="F360">
        <v>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3:N374"/>
  <sheetViews>
    <sheetView defaultGridColor="0" colorId="0" workbookViewId="0" topLeftCell="A1">
      <selection activeCell="A1" sqref="A1"/>
    </sheetView>
  </sheetViews>
  <sheetFormatPr defaultColWidth="9.140625" defaultRowHeight="12.75"/>
  <cols>
    <col min="1" max="1" width="0.85546875" style="0" customWidth="1"/>
    <col min="2" max="2" width="0.9921875" style="0" customWidth="1"/>
    <col min="3" max="3" width="8.28125" style="0" customWidth="1"/>
    <col min="4" max="4" width="13.57421875" style="0" customWidth="1"/>
    <col min="5" max="5" width="0.85546875" style="0" customWidth="1"/>
    <col min="6" max="6" width="10.00390625" style="0" customWidth="1"/>
    <col min="7" max="7" width="6.7109375" style="0" customWidth="1"/>
    <col min="8" max="8" width="6.140625" style="0" customWidth="1"/>
    <col min="9" max="9" width="0.2890625" style="0" customWidth="1"/>
    <col min="10" max="10" width="13.57421875" style="0" customWidth="1"/>
    <col min="11" max="11" width="0.2890625" style="0" customWidth="1"/>
    <col min="12" max="12" width="13.57421875" style="0" customWidth="1"/>
    <col min="13" max="13" width="0.2890625" style="0" customWidth="1"/>
    <col min="14" max="14" width="13.57421875" style="0" customWidth="1"/>
    <col min="15" max="15" width="50.28125" style="0" customWidth="1"/>
  </cols>
  <sheetData>
    <row r="1" s="2" customFormat="1" ht="300" customHeight="1"/>
    <row r="2" s="2" customFormat="1" ht="131.25" customHeight="1"/>
    <row r="3" spans="2:7" s="2" customFormat="1" ht="9" customHeight="1">
      <c r="B3" s="127"/>
      <c r="C3" s="120" t="s">
        <v>447</v>
      </c>
      <c r="D3" s="120"/>
      <c r="E3" s="120"/>
      <c r="F3" s="120"/>
      <c r="G3" s="120"/>
    </row>
    <row r="4" spans="2:7" s="2" customFormat="1" ht="6" customHeight="1">
      <c r="B4" s="121"/>
      <c r="C4" s="120"/>
      <c r="D4" s="120"/>
      <c r="E4" s="120"/>
      <c r="F4" s="120"/>
      <c r="G4" s="120"/>
    </row>
    <row r="5" spans="2:7" s="2" customFormat="1" ht="9" customHeight="1">
      <c r="B5" s="128"/>
      <c r="C5" s="120" t="s">
        <v>448</v>
      </c>
      <c r="D5" s="120"/>
      <c r="E5" s="120"/>
      <c r="F5" s="120"/>
      <c r="G5" s="120"/>
    </row>
    <row r="6" spans="2:7" s="2" customFormat="1" ht="6" customHeight="1">
      <c r="B6" s="121"/>
      <c r="C6" s="120"/>
      <c r="D6" s="120"/>
      <c r="E6" s="120"/>
      <c r="F6" s="120"/>
      <c r="G6" s="120"/>
    </row>
    <row r="7" spans="2:7" s="2" customFormat="1" ht="9" customHeight="1">
      <c r="B7" s="129"/>
      <c r="C7" s="120" t="s">
        <v>449</v>
      </c>
      <c r="D7" s="120"/>
      <c r="E7" s="120"/>
      <c r="F7" s="120"/>
      <c r="G7" s="120"/>
    </row>
    <row r="8" spans="2:7" s="2" customFormat="1" ht="6" customHeight="1">
      <c r="B8" s="121"/>
      <c r="C8" s="120"/>
      <c r="D8" s="120"/>
      <c r="E8" s="120"/>
      <c r="F8" s="120"/>
      <c r="G8" s="120"/>
    </row>
    <row r="9" spans="2:7" s="2" customFormat="1" ht="9" customHeight="1">
      <c r="B9" s="130"/>
      <c r="C9" s="120" t="s">
        <v>450</v>
      </c>
      <c r="D9" s="120"/>
      <c r="E9" s="120"/>
      <c r="F9" s="120"/>
      <c r="G9" s="120"/>
    </row>
    <row r="10" spans="2:7" s="2" customFormat="1" ht="6" customHeight="1">
      <c r="B10" s="121"/>
      <c r="C10" s="120"/>
      <c r="D10" s="120"/>
      <c r="E10" s="120"/>
      <c r="F10" s="120"/>
      <c r="G10" s="120"/>
    </row>
    <row r="11" spans="2:7" s="2" customFormat="1" ht="9" customHeight="1">
      <c r="B11" s="131"/>
      <c r="C11" s="120" t="s">
        <v>451</v>
      </c>
      <c r="D11" s="120"/>
      <c r="E11" s="120"/>
      <c r="F11" s="120"/>
      <c r="G11" s="120"/>
    </row>
    <row r="12" spans="2:7" s="2" customFormat="1" ht="6" customHeight="1">
      <c r="B12" s="121"/>
      <c r="C12" s="120"/>
      <c r="D12" s="120"/>
      <c r="E12" s="120"/>
      <c r="F12" s="120"/>
      <c r="G12" s="120"/>
    </row>
    <row r="13" s="2" customFormat="1" ht="11.25" customHeight="1"/>
    <row r="14" spans="2:14" s="2" customFormat="1" ht="18" customHeight="1">
      <c r="B14" s="132" t="s">
        <v>452</v>
      </c>
      <c r="C14" s="132"/>
      <c r="D14" s="132"/>
      <c r="F14" s="135" t="s">
        <v>453</v>
      </c>
      <c r="G14" s="135"/>
      <c r="H14" s="135"/>
      <c r="I14" s="135"/>
      <c r="J14" s="135"/>
      <c r="K14" s="135"/>
      <c r="L14" s="135"/>
      <c r="M14" s="135"/>
      <c r="N14" s="135"/>
    </row>
    <row r="15" spans="2:14" s="2" customFormat="1" ht="52.5" customHeight="1">
      <c r="B15" s="133" t="s">
        <v>451</v>
      </c>
      <c r="C15" s="133"/>
      <c r="D15" s="133"/>
      <c r="F15" s="133" t="s">
        <v>454</v>
      </c>
      <c r="G15" s="133"/>
      <c r="H15" s="133"/>
      <c r="I15" s="133" t="s">
        <v>455</v>
      </c>
      <c r="J15" s="133"/>
      <c r="K15" s="133" t="s">
        <v>456</v>
      </c>
      <c r="L15" s="133"/>
      <c r="M15" s="133" t="s">
        <v>457</v>
      </c>
      <c r="N15" s="133"/>
    </row>
    <row r="16" spans="2:14" s="2" customFormat="1" ht="13.5" customHeight="1">
      <c r="B16" s="134">
        <v>42152</v>
      </c>
      <c r="C16" s="134"/>
      <c r="D16" s="60">
        <v>5545000000</v>
      </c>
      <c r="F16" s="134">
        <v>42152</v>
      </c>
      <c r="G16" s="60">
        <v>7331316385.04</v>
      </c>
      <c r="H16" s="60"/>
      <c r="I16" s="136">
        <v>42152</v>
      </c>
      <c r="J16" s="60">
        <v>7331316385.04</v>
      </c>
      <c r="K16" s="136">
        <v>42152</v>
      </c>
      <c r="L16" s="60">
        <v>7331316385.04</v>
      </c>
      <c r="M16" s="136">
        <v>42152</v>
      </c>
      <c r="N16" s="60">
        <v>7331316385.04</v>
      </c>
    </row>
    <row r="17" spans="2:14" s="2" customFormat="1" ht="13.5" customHeight="1">
      <c r="B17" s="134">
        <v>42155</v>
      </c>
      <c r="C17" s="134"/>
      <c r="D17" s="60">
        <v>5545000000</v>
      </c>
      <c r="F17" s="134">
        <v>42155</v>
      </c>
      <c r="G17" s="60">
        <v>7330944806.44826</v>
      </c>
      <c r="H17" s="60"/>
      <c r="I17" s="136">
        <v>42155</v>
      </c>
      <c r="J17" s="60">
        <v>7318613112.235641</v>
      </c>
      <c r="K17" s="136">
        <v>42155</v>
      </c>
      <c r="L17" s="60">
        <v>7299675989.9048395</v>
      </c>
      <c r="M17" s="136">
        <v>42155</v>
      </c>
      <c r="N17" s="60">
        <v>7266860539.01772</v>
      </c>
    </row>
    <row r="18" spans="2:14" s="2" customFormat="1" ht="13.5" customHeight="1">
      <c r="B18" s="134">
        <v>42185</v>
      </c>
      <c r="C18" s="134"/>
      <c r="D18" s="60">
        <v>5545000000</v>
      </c>
      <c r="F18" s="134">
        <v>42185</v>
      </c>
      <c r="G18" s="60">
        <v>7291222703.29092</v>
      </c>
      <c r="H18" s="60"/>
      <c r="I18" s="136">
        <v>42185</v>
      </c>
      <c r="J18" s="60">
        <v>7266713582.61863</v>
      </c>
      <c r="K18" s="136">
        <v>42185</v>
      </c>
      <c r="L18" s="60">
        <v>7229156573.8754</v>
      </c>
      <c r="M18" s="136">
        <v>42185</v>
      </c>
      <c r="N18" s="60">
        <v>7164305803.11284</v>
      </c>
    </row>
    <row r="19" spans="2:14" s="2" customFormat="1" ht="13.5" customHeight="1">
      <c r="B19" s="134">
        <v>42216</v>
      </c>
      <c r="C19" s="134"/>
      <c r="D19" s="60">
        <v>5545000000</v>
      </c>
      <c r="F19" s="134">
        <v>42216</v>
      </c>
      <c r="G19" s="60">
        <v>7252483577.1441</v>
      </c>
      <c r="H19" s="60"/>
      <c r="I19" s="136">
        <v>42216</v>
      </c>
      <c r="J19" s="60">
        <v>7215945973.8645</v>
      </c>
      <c r="K19" s="136">
        <v>42216</v>
      </c>
      <c r="L19" s="60">
        <v>7160076383.28243</v>
      </c>
      <c r="M19" s="136">
        <v>42216</v>
      </c>
      <c r="N19" s="60">
        <v>7063946175.01689</v>
      </c>
    </row>
    <row r="20" spans="2:14" s="2" customFormat="1" ht="13.5" customHeight="1">
      <c r="B20" s="134">
        <v>42247</v>
      </c>
      <c r="C20" s="134"/>
      <c r="D20" s="60">
        <v>5545000000</v>
      </c>
      <c r="F20" s="134">
        <v>42247</v>
      </c>
      <c r="G20" s="60">
        <v>7214547717.70699</v>
      </c>
      <c r="H20" s="60"/>
      <c r="I20" s="136">
        <v>42247</v>
      </c>
      <c r="J20" s="60">
        <v>7166126475.39735</v>
      </c>
      <c r="K20" s="136">
        <v>42247</v>
      </c>
      <c r="L20" s="60">
        <v>7092243620.50513</v>
      </c>
      <c r="M20" s="136">
        <v>42247</v>
      </c>
      <c r="N20" s="60">
        <v>6965569236.165111</v>
      </c>
    </row>
    <row r="21" spans="2:14" s="2" customFormat="1" ht="13.5" customHeight="1">
      <c r="B21" s="134">
        <v>42277</v>
      </c>
      <c r="C21" s="134"/>
      <c r="D21" s="60">
        <v>5545000000</v>
      </c>
      <c r="F21" s="134">
        <v>42277</v>
      </c>
      <c r="G21" s="60">
        <v>7174902527.48123</v>
      </c>
      <c r="H21" s="60"/>
      <c r="I21" s="136">
        <v>42277</v>
      </c>
      <c r="J21" s="60">
        <v>7114759163.28191</v>
      </c>
      <c r="K21" s="136">
        <v>42277</v>
      </c>
      <c r="L21" s="60">
        <v>7023186065.32673</v>
      </c>
      <c r="M21" s="136">
        <v>42277</v>
      </c>
      <c r="N21" s="60">
        <v>6866736532.2443495</v>
      </c>
    </row>
    <row r="22" spans="2:14" s="2" customFormat="1" ht="13.5" customHeight="1">
      <c r="B22" s="134">
        <v>42308</v>
      </c>
      <c r="C22" s="134"/>
      <c r="D22" s="60">
        <v>5545000000</v>
      </c>
      <c r="F22" s="134">
        <v>42308</v>
      </c>
      <c r="G22" s="60">
        <v>7136870617.69651</v>
      </c>
      <c r="H22" s="60"/>
      <c r="I22" s="136">
        <v>42308</v>
      </c>
      <c r="J22" s="60">
        <v>7065141454.30559</v>
      </c>
      <c r="K22" s="136">
        <v>42308</v>
      </c>
      <c r="L22" s="60">
        <v>6956161017.59909</v>
      </c>
      <c r="M22" s="136">
        <v>42308</v>
      </c>
      <c r="N22" s="60">
        <v>6770629955.34533</v>
      </c>
    </row>
    <row r="23" spans="2:14" s="2" customFormat="1" ht="13.5" customHeight="1">
      <c r="B23" s="134">
        <v>42338</v>
      </c>
      <c r="C23" s="134"/>
      <c r="D23" s="60">
        <v>5545000000</v>
      </c>
      <c r="F23" s="134">
        <v>42338</v>
      </c>
      <c r="G23" s="60">
        <v>7097742941.12831</v>
      </c>
      <c r="H23" s="60"/>
      <c r="I23" s="136">
        <v>42338</v>
      </c>
      <c r="J23" s="60">
        <v>7014587612.43498</v>
      </c>
      <c r="K23" s="136">
        <v>42338</v>
      </c>
      <c r="L23" s="60">
        <v>6888516497.93435</v>
      </c>
      <c r="M23" s="136">
        <v>42338</v>
      </c>
      <c r="N23" s="60">
        <v>6674648455.72058</v>
      </c>
    </row>
    <row r="24" spans="2:14" s="2" customFormat="1" ht="13.5" customHeight="1">
      <c r="B24" s="134">
        <v>42369</v>
      </c>
      <c r="C24" s="134"/>
      <c r="D24" s="60">
        <v>5545000000</v>
      </c>
      <c r="F24" s="134">
        <v>42369</v>
      </c>
      <c r="G24" s="60">
        <v>7059535484.81875</v>
      </c>
      <c r="H24" s="60"/>
      <c r="I24" s="136">
        <v>42369</v>
      </c>
      <c r="J24" s="60">
        <v>6965091765.943521</v>
      </c>
      <c r="K24" s="136">
        <v>42369</v>
      </c>
      <c r="L24" s="60">
        <v>6822211760.8767</v>
      </c>
      <c r="M24" s="136">
        <v>42369</v>
      </c>
      <c r="N24" s="60">
        <v>6580685440.59383</v>
      </c>
    </row>
    <row r="25" spans="2:14" s="2" customFormat="1" ht="13.5" customHeight="1">
      <c r="B25" s="134">
        <v>42400</v>
      </c>
      <c r="C25" s="134"/>
      <c r="D25" s="60">
        <v>5545000000</v>
      </c>
      <c r="F25" s="134">
        <v>42400</v>
      </c>
      <c r="G25" s="60">
        <v>7019704825.99837</v>
      </c>
      <c r="H25" s="60"/>
      <c r="I25" s="136">
        <v>42400</v>
      </c>
      <c r="J25" s="60">
        <v>6914143796.00144</v>
      </c>
      <c r="K25" s="136">
        <v>42400</v>
      </c>
      <c r="L25" s="60">
        <v>6754785379.28156</v>
      </c>
      <c r="M25" s="136">
        <v>42400</v>
      </c>
      <c r="N25" s="60">
        <v>6486355280.01772</v>
      </c>
    </row>
    <row r="26" spans="2:14" s="2" customFormat="1" ht="13.5" customHeight="1">
      <c r="B26" s="134">
        <v>42429</v>
      </c>
      <c r="C26" s="134"/>
      <c r="D26" s="60">
        <v>5545000000</v>
      </c>
      <c r="F26" s="134">
        <v>42429</v>
      </c>
      <c r="G26" s="60">
        <v>6980749931.63132</v>
      </c>
      <c r="H26" s="60"/>
      <c r="I26" s="136">
        <v>42429</v>
      </c>
      <c r="J26" s="60">
        <v>6864208664.963901</v>
      </c>
      <c r="K26" s="136">
        <v>42429</v>
      </c>
      <c r="L26" s="60">
        <v>6688649190.78074</v>
      </c>
      <c r="M26" s="136">
        <v>42429</v>
      </c>
      <c r="N26" s="60">
        <v>6393973597.372</v>
      </c>
    </row>
    <row r="27" spans="2:14" s="2" customFormat="1" ht="13.5" customHeight="1">
      <c r="B27" s="134">
        <v>42460</v>
      </c>
      <c r="C27" s="134"/>
      <c r="D27" s="60">
        <v>5545000000</v>
      </c>
      <c r="F27" s="134">
        <v>42460</v>
      </c>
      <c r="G27" s="60">
        <v>6941659609.27085</v>
      </c>
      <c r="H27" s="60"/>
      <c r="I27" s="136">
        <v>42460</v>
      </c>
      <c r="J27" s="60">
        <v>6814289022.59871</v>
      </c>
      <c r="K27" s="136">
        <v>42460</v>
      </c>
      <c r="L27" s="60">
        <v>6622825088.99018</v>
      </c>
      <c r="M27" s="136">
        <v>42460</v>
      </c>
      <c r="N27" s="60">
        <v>6302588424.33585</v>
      </c>
    </row>
    <row r="28" spans="2:14" s="2" customFormat="1" ht="13.5" customHeight="1">
      <c r="B28" s="134">
        <v>42490</v>
      </c>
      <c r="C28" s="134"/>
      <c r="D28" s="60">
        <v>5545000000</v>
      </c>
      <c r="F28" s="134">
        <v>42490</v>
      </c>
      <c r="G28" s="60">
        <v>6902798352.54763</v>
      </c>
      <c r="H28" s="60"/>
      <c r="I28" s="136">
        <v>42490</v>
      </c>
      <c r="J28" s="60">
        <v>6764742385.47597</v>
      </c>
      <c r="K28" s="136">
        <v>42490</v>
      </c>
      <c r="L28" s="60">
        <v>6557658434.88574</v>
      </c>
      <c r="M28" s="136">
        <v>42490</v>
      </c>
      <c r="N28" s="60">
        <v>6212518517.27216</v>
      </c>
    </row>
    <row r="29" spans="2:14" s="2" customFormat="1" ht="13.5" customHeight="1">
      <c r="B29" s="134">
        <v>42521</v>
      </c>
      <c r="C29" s="134"/>
      <c r="D29" s="60">
        <v>5545000000</v>
      </c>
      <c r="F29" s="134">
        <v>42521</v>
      </c>
      <c r="G29" s="60">
        <v>6863797022.35083</v>
      </c>
      <c r="H29" s="60"/>
      <c r="I29" s="136">
        <v>42521</v>
      </c>
      <c r="J29" s="60">
        <v>6715206114.53729</v>
      </c>
      <c r="K29" s="136">
        <v>42521</v>
      </c>
      <c r="L29" s="60">
        <v>6492794702.98824</v>
      </c>
      <c r="M29" s="136">
        <v>42521</v>
      </c>
      <c r="N29" s="60">
        <v>6123416741.17946</v>
      </c>
    </row>
    <row r="30" spans="2:14" s="2" customFormat="1" ht="13.5" customHeight="1">
      <c r="B30" s="134">
        <v>42551</v>
      </c>
      <c r="C30" s="134"/>
      <c r="D30" s="60">
        <v>5545000000</v>
      </c>
      <c r="F30" s="134">
        <v>42551</v>
      </c>
      <c r="G30" s="60">
        <v>6824375610.08917</v>
      </c>
      <c r="H30" s="60"/>
      <c r="I30" s="136">
        <v>42551</v>
      </c>
      <c r="J30" s="60">
        <v>6665407059.6232395</v>
      </c>
      <c r="K30" s="136">
        <v>42551</v>
      </c>
      <c r="L30" s="60">
        <v>6427969316.13057</v>
      </c>
      <c r="M30" s="136">
        <v>42551</v>
      </c>
      <c r="N30" s="60">
        <v>6035026524.0677805</v>
      </c>
    </row>
    <row r="31" spans="2:14" s="2" customFormat="1" ht="13.5" customHeight="1">
      <c r="B31" s="134">
        <v>42582</v>
      </c>
      <c r="C31" s="134"/>
      <c r="D31" s="60">
        <v>5545000000</v>
      </c>
      <c r="F31" s="134">
        <v>42582</v>
      </c>
      <c r="G31" s="60">
        <v>6784619695.7907295</v>
      </c>
      <c r="H31" s="60"/>
      <c r="I31" s="136">
        <v>42582</v>
      </c>
      <c r="J31" s="60">
        <v>6615430381.052939</v>
      </c>
      <c r="K31" s="136">
        <v>42582</v>
      </c>
      <c r="L31" s="60">
        <v>6363265080.104</v>
      </c>
      <c r="M31" s="136">
        <v>42582</v>
      </c>
      <c r="N31" s="60">
        <v>5947420501.56837</v>
      </c>
    </row>
    <row r="32" spans="2:14" s="2" customFormat="1" ht="13.5" customHeight="1">
      <c r="B32" s="134">
        <v>42613</v>
      </c>
      <c r="C32" s="134"/>
      <c r="D32" s="60">
        <v>5545000000</v>
      </c>
      <c r="F32" s="134">
        <v>42613</v>
      </c>
      <c r="G32" s="60">
        <v>6745066786.00566</v>
      </c>
      <c r="H32" s="60"/>
      <c r="I32" s="136">
        <v>42613</v>
      </c>
      <c r="J32" s="60">
        <v>6565800587.00961</v>
      </c>
      <c r="K32" s="136">
        <v>42613</v>
      </c>
      <c r="L32" s="60">
        <v>6299185453.7154</v>
      </c>
      <c r="M32" s="136">
        <v>42613</v>
      </c>
      <c r="N32" s="60">
        <v>5861061342.282599</v>
      </c>
    </row>
    <row r="33" spans="2:14" s="2" customFormat="1" ht="13.5" customHeight="1">
      <c r="B33" s="134">
        <v>42643</v>
      </c>
      <c r="C33" s="134"/>
      <c r="D33" s="60">
        <v>5545000000</v>
      </c>
      <c r="F33" s="134">
        <v>42643</v>
      </c>
      <c r="G33" s="60">
        <v>6703725719.13593</v>
      </c>
      <c r="H33" s="60"/>
      <c r="I33" s="136">
        <v>42643</v>
      </c>
      <c r="J33" s="60">
        <v>6514581338.13295</v>
      </c>
      <c r="K33" s="136">
        <v>42643</v>
      </c>
      <c r="L33" s="60">
        <v>6233873872.43661</v>
      </c>
      <c r="M33" s="136">
        <v>42643</v>
      </c>
      <c r="N33" s="60">
        <v>5774217323.39228</v>
      </c>
    </row>
    <row r="34" spans="2:14" s="2" customFormat="1" ht="13.5" customHeight="1">
      <c r="B34" s="134">
        <v>42674</v>
      </c>
      <c r="C34" s="134"/>
      <c r="D34" s="60">
        <v>5545000000</v>
      </c>
      <c r="F34" s="134">
        <v>42674</v>
      </c>
      <c r="G34" s="60">
        <v>6664488638.32991</v>
      </c>
      <c r="H34" s="60"/>
      <c r="I34" s="136">
        <v>42674</v>
      </c>
      <c r="J34" s="60">
        <v>6465557009.93851</v>
      </c>
      <c r="K34" s="136">
        <v>42674</v>
      </c>
      <c r="L34" s="60">
        <v>6170953016.20384</v>
      </c>
      <c r="M34" s="136">
        <v>42674</v>
      </c>
      <c r="N34" s="60">
        <v>5690240155.07816</v>
      </c>
    </row>
    <row r="35" spans="2:14" s="2" customFormat="1" ht="13.5" customHeight="1">
      <c r="B35" s="134">
        <v>42704</v>
      </c>
      <c r="C35" s="134"/>
      <c r="D35" s="60">
        <v>5545000000</v>
      </c>
      <c r="F35" s="134">
        <v>42704</v>
      </c>
      <c r="G35" s="60">
        <v>6625453393.653359</v>
      </c>
      <c r="H35" s="60"/>
      <c r="I35" s="136">
        <v>42704</v>
      </c>
      <c r="J35" s="60">
        <v>6416874661.91973</v>
      </c>
      <c r="K35" s="136">
        <v>42704</v>
      </c>
      <c r="L35" s="60">
        <v>6108641594.57531</v>
      </c>
      <c r="M35" s="136">
        <v>42704</v>
      </c>
      <c r="N35" s="60">
        <v>5607460761.27687</v>
      </c>
    </row>
    <row r="36" spans="2:14" s="2" customFormat="1" ht="13.5" customHeight="1">
      <c r="B36" s="134">
        <v>42735</v>
      </c>
      <c r="C36" s="134"/>
      <c r="D36" s="60">
        <v>5545000000</v>
      </c>
      <c r="F36" s="134">
        <v>42735</v>
      </c>
      <c r="G36" s="60">
        <v>6584948654.04714</v>
      </c>
      <c r="H36" s="60"/>
      <c r="I36" s="136">
        <v>42735</v>
      </c>
      <c r="J36" s="60">
        <v>6366916961.18364</v>
      </c>
      <c r="K36" s="136">
        <v>42735</v>
      </c>
      <c r="L36" s="60">
        <v>6045400371.78491</v>
      </c>
      <c r="M36" s="136">
        <v>42735</v>
      </c>
      <c r="N36" s="60">
        <v>5524460957.10103</v>
      </c>
    </row>
    <row r="37" spans="2:14" s="2" customFormat="1" ht="13.5" customHeight="1">
      <c r="B37" s="134">
        <v>42766</v>
      </c>
      <c r="C37" s="134"/>
      <c r="D37" s="60">
        <v>5545000000</v>
      </c>
      <c r="F37" s="134">
        <v>42766</v>
      </c>
      <c r="G37" s="60">
        <v>6543775015.46308</v>
      </c>
      <c r="H37" s="60"/>
      <c r="I37" s="136">
        <v>42766</v>
      </c>
      <c r="J37" s="60">
        <v>6316463511.79311</v>
      </c>
      <c r="K37" s="136">
        <v>42766</v>
      </c>
      <c r="L37" s="60">
        <v>5981976030.39303</v>
      </c>
      <c r="M37" s="136">
        <v>42766</v>
      </c>
      <c r="N37" s="60">
        <v>5441927489.44347</v>
      </c>
    </row>
    <row r="38" spans="2:14" s="2" customFormat="1" ht="13.5" customHeight="1">
      <c r="B38" s="134">
        <v>42794</v>
      </c>
      <c r="C38" s="134"/>
      <c r="D38" s="60">
        <v>5545000000</v>
      </c>
      <c r="F38" s="134">
        <v>42794</v>
      </c>
      <c r="G38" s="60">
        <v>6503681418.83325</v>
      </c>
      <c r="H38" s="60"/>
      <c r="I38" s="136">
        <v>42794</v>
      </c>
      <c r="J38" s="60">
        <v>6267202557.13321</v>
      </c>
      <c r="K38" s="136">
        <v>42794</v>
      </c>
      <c r="L38" s="60">
        <v>5919965861.9388</v>
      </c>
      <c r="M38" s="136">
        <v>42794</v>
      </c>
      <c r="N38" s="60">
        <v>5361305148.63945</v>
      </c>
    </row>
    <row r="39" spans="2:14" s="2" customFormat="1" ht="13.5" customHeight="1">
      <c r="B39" s="134">
        <v>42825</v>
      </c>
      <c r="C39" s="134"/>
      <c r="D39" s="60">
        <v>5545000000</v>
      </c>
      <c r="F39" s="134">
        <v>42825</v>
      </c>
      <c r="G39" s="60">
        <v>6463957984.2932</v>
      </c>
      <c r="H39" s="60"/>
      <c r="I39" s="136">
        <v>42825</v>
      </c>
      <c r="J39" s="60">
        <v>6218445559.97171</v>
      </c>
      <c r="K39" s="136">
        <v>42825</v>
      </c>
      <c r="L39" s="60">
        <v>5858711352.3114195</v>
      </c>
      <c r="M39" s="136">
        <v>42825</v>
      </c>
      <c r="N39" s="60">
        <v>5281978972.48968</v>
      </c>
    </row>
    <row r="40" spans="2:14" s="2" customFormat="1" ht="13.5" customHeight="1">
      <c r="B40" s="134">
        <v>42855</v>
      </c>
      <c r="C40" s="134"/>
      <c r="D40" s="60">
        <v>5545000000</v>
      </c>
      <c r="F40" s="134">
        <v>42855</v>
      </c>
      <c r="G40" s="60">
        <v>6424844006.91539</v>
      </c>
      <c r="H40" s="60"/>
      <c r="I40" s="136">
        <v>42855</v>
      </c>
      <c r="J40" s="60">
        <v>6170420184.20942</v>
      </c>
      <c r="K40" s="136">
        <v>42855</v>
      </c>
      <c r="L40" s="60">
        <v>5798421716.18332</v>
      </c>
      <c r="M40" s="136">
        <v>42855</v>
      </c>
      <c r="N40" s="60">
        <v>5204123645.56292</v>
      </c>
    </row>
    <row r="41" spans="2:14" s="2" customFormat="1" ht="13.5" customHeight="1">
      <c r="B41" s="134">
        <v>42886</v>
      </c>
      <c r="C41" s="134"/>
      <c r="D41" s="60">
        <v>5545000000</v>
      </c>
      <c r="F41" s="134">
        <v>42886</v>
      </c>
      <c r="G41" s="60">
        <v>6386128072.64181</v>
      </c>
      <c r="H41" s="60"/>
      <c r="I41" s="136">
        <v>42886</v>
      </c>
      <c r="J41" s="60">
        <v>6122920421.3128195</v>
      </c>
      <c r="K41" s="136">
        <v>42886</v>
      </c>
      <c r="L41" s="60">
        <v>5738897503.53446</v>
      </c>
      <c r="M41" s="136">
        <v>42886</v>
      </c>
      <c r="N41" s="60">
        <v>5127545450.63799</v>
      </c>
    </row>
    <row r="42" spans="2:14" s="2" customFormat="1" ht="13.5" customHeight="1">
      <c r="B42" s="134">
        <v>42916</v>
      </c>
      <c r="C42" s="134"/>
      <c r="D42" s="60">
        <v>5545000000</v>
      </c>
      <c r="F42" s="134">
        <v>42916</v>
      </c>
      <c r="G42" s="60">
        <v>6346986792.55681</v>
      </c>
      <c r="H42" s="60"/>
      <c r="I42" s="136">
        <v>42916</v>
      </c>
      <c r="J42" s="60">
        <v>6075155872.36082</v>
      </c>
      <c r="K42" s="136">
        <v>42916</v>
      </c>
      <c r="L42" s="60">
        <v>5679394973.12142</v>
      </c>
      <c r="M42" s="136">
        <v>42916</v>
      </c>
      <c r="N42" s="60">
        <v>5051569879.27374</v>
      </c>
    </row>
    <row r="43" spans="2:14" s="2" customFormat="1" ht="13.5" customHeight="1">
      <c r="B43" s="134">
        <v>42947</v>
      </c>
      <c r="C43" s="134"/>
      <c r="D43" s="60">
        <v>5545000000</v>
      </c>
      <c r="F43" s="134">
        <v>42947</v>
      </c>
      <c r="G43" s="60">
        <v>6307701320.14309</v>
      </c>
      <c r="H43" s="60"/>
      <c r="I43" s="136">
        <v>42947</v>
      </c>
      <c r="J43" s="60">
        <v>6027396906.88583</v>
      </c>
      <c r="K43" s="136">
        <v>42947</v>
      </c>
      <c r="L43" s="60">
        <v>5620167154.29857</v>
      </c>
      <c r="M43" s="136">
        <v>42947</v>
      </c>
      <c r="N43" s="60">
        <v>4976417020.85781</v>
      </c>
    </row>
    <row r="44" spans="2:14" s="2" customFormat="1" ht="13.5" customHeight="1">
      <c r="B44" s="134">
        <v>42978</v>
      </c>
      <c r="C44" s="134"/>
      <c r="D44" s="60">
        <v>5545000000</v>
      </c>
      <c r="F44" s="134">
        <v>42978</v>
      </c>
      <c r="G44" s="60">
        <v>6268519021.45164</v>
      </c>
      <c r="H44" s="60"/>
      <c r="I44" s="136">
        <v>42978</v>
      </c>
      <c r="J44" s="60">
        <v>5979879848.9109</v>
      </c>
      <c r="K44" s="136">
        <v>42978</v>
      </c>
      <c r="L44" s="60">
        <v>5561432797.39092</v>
      </c>
      <c r="M44" s="136">
        <v>42978</v>
      </c>
      <c r="N44" s="60">
        <v>4902272743.61727</v>
      </c>
    </row>
    <row r="45" spans="2:14" s="2" customFormat="1" ht="13.5" customHeight="1">
      <c r="B45" s="134">
        <v>43008</v>
      </c>
      <c r="C45" s="134"/>
      <c r="D45" s="60">
        <v>5545000000</v>
      </c>
      <c r="F45" s="134">
        <v>43008</v>
      </c>
      <c r="G45" s="60">
        <v>6228134895.45244</v>
      </c>
      <c r="H45" s="60"/>
      <c r="I45" s="136">
        <v>43008</v>
      </c>
      <c r="J45" s="60">
        <v>5931361037.10696</v>
      </c>
      <c r="K45" s="136">
        <v>43008</v>
      </c>
      <c r="L45" s="60">
        <v>5502035520.83954</v>
      </c>
      <c r="M45" s="136">
        <v>43008</v>
      </c>
      <c r="N45" s="60">
        <v>4828112801.91381</v>
      </c>
    </row>
    <row r="46" spans="2:14" s="2" customFormat="1" ht="13.5" customHeight="1">
      <c r="B46" s="134">
        <v>43039</v>
      </c>
      <c r="C46" s="134"/>
      <c r="D46" s="60">
        <v>5545000000</v>
      </c>
      <c r="F46" s="134">
        <v>43039</v>
      </c>
      <c r="G46" s="60">
        <v>6189238850.30383</v>
      </c>
      <c r="H46" s="60"/>
      <c r="I46" s="136">
        <v>43039</v>
      </c>
      <c r="J46" s="60">
        <v>5884403324.86798</v>
      </c>
      <c r="K46" s="136">
        <v>43039</v>
      </c>
      <c r="L46" s="60">
        <v>5444352749.71507</v>
      </c>
      <c r="M46" s="136">
        <v>43039</v>
      </c>
      <c r="N46" s="60">
        <v>4756018295.15556</v>
      </c>
    </row>
    <row r="47" spans="2:14" s="2" customFormat="1" ht="13.5" customHeight="1">
      <c r="B47" s="134">
        <v>43069</v>
      </c>
      <c r="C47" s="134"/>
      <c r="D47" s="60">
        <v>4295000000</v>
      </c>
      <c r="F47" s="134">
        <v>43069</v>
      </c>
      <c r="G47" s="60">
        <v>6149816688.6662</v>
      </c>
      <c r="H47" s="60"/>
      <c r="I47" s="136">
        <v>43069</v>
      </c>
      <c r="J47" s="60">
        <v>5837087445.84467</v>
      </c>
      <c r="K47" s="136">
        <v>43069</v>
      </c>
      <c r="L47" s="60">
        <v>5386601127.74344</v>
      </c>
      <c r="M47" s="136">
        <v>43069</v>
      </c>
      <c r="N47" s="60">
        <v>4684414537.323609</v>
      </c>
    </row>
    <row r="48" spans="2:14" s="2" customFormat="1" ht="13.5" customHeight="1">
      <c r="B48" s="134">
        <v>43100</v>
      </c>
      <c r="C48" s="134"/>
      <c r="D48" s="60">
        <v>4295000000</v>
      </c>
      <c r="F48" s="134">
        <v>43100</v>
      </c>
      <c r="G48" s="60">
        <v>6110684802.73911</v>
      </c>
      <c r="H48" s="60"/>
      <c r="I48" s="136">
        <v>43100</v>
      </c>
      <c r="J48" s="60">
        <v>5790189151.61018</v>
      </c>
      <c r="K48" s="136">
        <v>43100</v>
      </c>
      <c r="L48" s="60">
        <v>5329496282.04923</v>
      </c>
      <c r="M48" s="136">
        <v>43100</v>
      </c>
      <c r="N48" s="60">
        <v>4613918383.96686</v>
      </c>
    </row>
    <row r="49" spans="2:14" s="2" customFormat="1" ht="13.5" customHeight="1">
      <c r="B49" s="134">
        <v>43131</v>
      </c>
      <c r="C49" s="134"/>
      <c r="D49" s="60">
        <v>4295000000</v>
      </c>
      <c r="F49" s="134">
        <v>43131</v>
      </c>
      <c r="G49" s="60">
        <v>6071664479.97387</v>
      </c>
      <c r="H49" s="60"/>
      <c r="I49" s="136">
        <v>43131</v>
      </c>
      <c r="J49" s="60">
        <v>5743537653.99411</v>
      </c>
      <c r="K49" s="136">
        <v>43131</v>
      </c>
      <c r="L49" s="60">
        <v>5272877464.89623</v>
      </c>
      <c r="M49" s="136">
        <v>43131</v>
      </c>
      <c r="N49" s="60">
        <v>4544380267.63954</v>
      </c>
    </row>
    <row r="50" spans="2:14" s="2" customFormat="1" ht="13.5" customHeight="1">
      <c r="B50" s="134">
        <v>43159</v>
      </c>
      <c r="C50" s="134"/>
      <c r="D50" s="60">
        <v>4295000000</v>
      </c>
      <c r="F50" s="134">
        <v>43159</v>
      </c>
      <c r="G50" s="60">
        <v>6032621033.32572</v>
      </c>
      <c r="H50" s="60"/>
      <c r="I50" s="136">
        <v>43159</v>
      </c>
      <c r="J50" s="60">
        <v>5697004883.96138</v>
      </c>
      <c r="K50" s="136">
        <v>43159</v>
      </c>
      <c r="L50" s="60">
        <v>5216624687.0708</v>
      </c>
      <c r="M50" s="136">
        <v>43159</v>
      </c>
      <c r="N50" s="60">
        <v>4475688169.599669</v>
      </c>
    </row>
    <row r="51" spans="2:14" s="2" customFormat="1" ht="13.5" customHeight="1">
      <c r="B51" s="134">
        <v>43190</v>
      </c>
      <c r="C51" s="134"/>
      <c r="D51" s="60">
        <v>4295000000</v>
      </c>
      <c r="F51" s="134">
        <v>43190</v>
      </c>
      <c r="G51" s="60">
        <v>5993381714.9334</v>
      </c>
      <c r="H51" s="60"/>
      <c r="I51" s="136">
        <v>43190</v>
      </c>
      <c r="J51" s="60">
        <v>5650427747.94872</v>
      </c>
      <c r="K51" s="136">
        <v>43190</v>
      </c>
      <c r="L51" s="60">
        <v>5160587197.23492</v>
      </c>
      <c r="M51" s="136">
        <v>43190</v>
      </c>
      <c r="N51" s="60">
        <v>4407705718.74277</v>
      </c>
    </row>
    <row r="52" spans="2:14" s="2" customFormat="1" ht="13.5" customHeight="1">
      <c r="B52" s="134">
        <v>43220</v>
      </c>
      <c r="C52" s="134"/>
      <c r="D52" s="60">
        <v>4295000000</v>
      </c>
      <c r="F52" s="134">
        <v>43220</v>
      </c>
      <c r="G52" s="60">
        <v>5954247030.334209</v>
      </c>
      <c r="H52" s="60"/>
      <c r="I52" s="136">
        <v>43220</v>
      </c>
      <c r="J52" s="60">
        <v>5604089670.92668</v>
      </c>
      <c r="K52" s="136">
        <v>43220</v>
      </c>
      <c r="L52" s="60">
        <v>5105022547.54943</v>
      </c>
      <c r="M52" s="136">
        <v>43220</v>
      </c>
      <c r="N52" s="60">
        <v>4340646085.0719595</v>
      </c>
    </row>
    <row r="53" spans="2:14" s="2" customFormat="1" ht="13.5" customHeight="1">
      <c r="B53" s="134">
        <v>43251</v>
      </c>
      <c r="C53" s="134"/>
      <c r="D53" s="60">
        <v>4295000000</v>
      </c>
      <c r="F53" s="134">
        <v>43251</v>
      </c>
      <c r="G53" s="60">
        <v>5913897965.88951</v>
      </c>
      <c r="H53" s="60"/>
      <c r="I53" s="136">
        <v>43251</v>
      </c>
      <c r="J53" s="60">
        <v>5556750457.96632</v>
      </c>
      <c r="K53" s="136">
        <v>43251</v>
      </c>
      <c r="L53" s="60">
        <v>5048801275.51727</v>
      </c>
      <c r="M53" s="136">
        <v>43251</v>
      </c>
      <c r="N53" s="60">
        <v>4273544507.55933</v>
      </c>
    </row>
    <row r="54" spans="2:14" s="2" customFormat="1" ht="13.5" customHeight="1">
      <c r="B54" s="134">
        <v>43281</v>
      </c>
      <c r="C54" s="134"/>
      <c r="D54" s="60">
        <v>4295000000</v>
      </c>
      <c r="F54" s="134">
        <v>43281</v>
      </c>
      <c r="G54" s="60">
        <v>5873545637.56617</v>
      </c>
      <c r="H54" s="60"/>
      <c r="I54" s="136">
        <v>43281</v>
      </c>
      <c r="J54" s="60">
        <v>5509551588.65711</v>
      </c>
      <c r="K54" s="136">
        <v>43281</v>
      </c>
      <c r="L54" s="60">
        <v>4992963956.83848</v>
      </c>
      <c r="M54" s="136">
        <v>43281</v>
      </c>
      <c r="N54" s="60">
        <v>4207282050.08468</v>
      </c>
    </row>
    <row r="55" spans="2:14" s="2" customFormat="1" ht="13.5" customHeight="1">
      <c r="B55" s="134">
        <v>43312</v>
      </c>
      <c r="C55" s="134"/>
      <c r="D55" s="60">
        <v>4295000000</v>
      </c>
      <c r="F55" s="134">
        <v>43312</v>
      </c>
      <c r="G55" s="60">
        <v>5833711214.0337</v>
      </c>
      <c r="H55" s="60"/>
      <c r="I55" s="136">
        <v>43312</v>
      </c>
      <c r="J55" s="60">
        <v>5462980778.50905</v>
      </c>
      <c r="K55" s="136">
        <v>43312</v>
      </c>
      <c r="L55" s="60">
        <v>4937949494.45254</v>
      </c>
      <c r="M55" s="136">
        <v>43312</v>
      </c>
      <c r="N55" s="60">
        <v>4142219245.33848</v>
      </c>
    </row>
    <row r="56" spans="2:14" s="2" customFormat="1" ht="13.5" customHeight="1">
      <c r="B56" s="134">
        <v>43343</v>
      </c>
      <c r="C56" s="134"/>
      <c r="D56" s="60">
        <v>4295000000</v>
      </c>
      <c r="F56" s="134">
        <v>43343</v>
      </c>
      <c r="G56" s="60">
        <v>5792713901.172811</v>
      </c>
      <c r="H56" s="60"/>
      <c r="I56" s="136">
        <v>43343</v>
      </c>
      <c r="J56" s="60">
        <v>5415463899.73748</v>
      </c>
      <c r="K56" s="136">
        <v>43343</v>
      </c>
      <c r="L56" s="60">
        <v>4882333373.66934</v>
      </c>
      <c r="M56" s="136">
        <v>43343</v>
      </c>
      <c r="N56" s="60">
        <v>4077153955.3081603</v>
      </c>
    </row>
    <row r="57" spans="2:14" s="2" customFormat="1" ht="13.5" customHeight="1">
      <c r="B57" s="134">
        <v>43373</v>
      </c>
      <c r="C57" s="134"/>
      <c r="D57" s="60">
        <v>4295000000</v>
      </c>
      <c r="F57" s="134">
        <v>43373</v>
      </c>
      <c r="G57" s="60">
        <v>5752903192.58459</v>
      </c>
      <c r="H57" s="60"/>
      <c r="I57" s="136">
        <v>43373</v>
      </c>
      <c r="J57" s="60">
        <v>5369198883.94673</v>
      </c>
      <c r="K57" s="136">
        <v>43373</v>
      </c>
      <c r="L57" s="60">
        <v>4828097710.22632</v>
      </c>
      <c r="M57" s="136">
        <v>43373</v>
      </c>
      <c r="N57" s="60">
        <v>4013737566.15056</v>
      </c>
    </row>
    <row r="58" spans="2:14" s="2" customFormat="1" ht="13.5" customHeight="1">
      <c r="B58" s="134">
        <v>43404</v>
      </c>
      <c r="C58" s="134"/>
      <c r="D58" s="60">
        <v>4295000000</v>
      </c>
      <c r="F58" s="134">
        <v>43404</v>
      </c>
      <c r="G58" s="60">
        <v>5713469689.6261</v>
      </c>
      <c r="H58" s="60"/>
      <c r="I58" s="136">
        <v>43404</v>
      </c>
      <c r="J58" s="60">
        <v>5323425648.00521</v>
      </c>
      <c r="K58" s="136">
        <v>43404</v>
      </c>
      <c r="L58" s="60">
        <v>4774551105.39051</v>
      </c>
      <c r="M58" s="136">
        <v>43404</v>
      </c>
      <c r="N58" s="60">
        <v>3951379212.66139</v>
      </c>
    </row>
    <row r="59" spans="2:14" s="2" customFormat="1" ht="13.5" customHeight="1">
      <c r="B59" s="134">
        <v>43434</v>
      </c>
      <c r="C59" s="134"/>
      <c r="D59" s="60">
        <v>4295000000</v>
      </c>
      <c r="F59" s="134">
        <v>43434</v>
      </c>
      <c r="G59" s="60">
        <v>5673786714.40176</v>
      </c>
      <c r="H59" s="60"/>
      <c r="I59" s="136">
        <v>43434</v>
      </c>
      <c r="J59" s="60">
        <v>5277559163.1457</v>
      </c>
      <c r="K59" s="136">
        <v>43434</v>
      </c>
      <c r="L59" s="60">
        <v>4721165863.69693</v>
      </c>
      <c r="M59" s="136">
        <v>43434</v>
      </c>
      <c r="N59" s="60">
        <v>3889633346.9436</v>
      </c>
    </row>
    <row r="60" spans="2:14" s="2" customFormat="1" ht="13.5" customHeight="1">
      <c r="B60" s="134">
        <v>43465</v>
      </c>
      <c r="C60" s="134"/>
      <c r="D60" s="60">
        <v>4295000000</v>
      </c>
      <c r="F60" s="134">
        <v>43465</v>
      </c>
      <c r="G60" s="60">
        <v>5634095787.73191</v>
      </c>
      <c r="H60" s="60"/>
      <c r="I60" s="136">
        <v>43465</v>
      </c>
      <c r="J60" s="60">
        <v>5231824539.31856</v>
      </c>
      <c r="K60" s="136">
        <v>43465</v>
      </c>
      <c r="L60" s="60">
        <v>4668142580.82116</v>
      </c>
      <c r="M60" s="136">
        <v>43465</v>
      </c>
      <c r="N60" s="60">
        <v>3828659646.8290195</v>
      </c>
    </row>
    <row r="61" spans="2:14" s="2" customFormat="1" ht="13.5" customHeight="1">
      <c r="B61" s="134">
        <v>43496</v>
      </c>
      <c r="C61" s="134"/>
      <c r="D61" s="60">
        <v>3695000000</v>
      </c>
      <c r="F61" s="134">
        <v>43496</v>
      </c>
      <c r="G61" s="60">
        <v>5594098602.60838</v>
      </c>
      <c r="H61" s="60"/>
      <c r="I61" s="136">
        <v>43496</v>
      </c>
      <c r="J61" s="60">
        <v>5185944933.01961</v>
      </c>
      <c r="K61" s="136">
        <v>43496</v>
      </c>
      <c r="L61" s="60">
        <v>4615233059.65127</v>
      </c>
      <c r="M61" s="136">
        <v>43496</v>
      </c>
      <c r="N61" s="60">
        <v>3768248434.96854</v>
      </c>
    </row>
    <row r="62" spans="2:14" s="2" customFormat="1" ht="13.5" customHeight="1">
      <c r="B62" s="134">
        <v>43524</v>
      </c>
      <c r="C62" s="134"/>
      <c r="D62" s="60">
        <v>3680000000</v>
      </c>
      <c r="F62" s="134">
        <v>43524</v>
      </c>
      <c r="G62" s="60">
        <v>5554617163.06046</v>
      </c>
      <c r="H62" s="60"/>
      <c r="I62" s="136">
        <v>43524</v>
      </c>
      <c r="J62" s="60">
        <v>5140682186.5646</v>
      </c>
      <c r="K62" s="136">
        <v>43524</v>
      </c>
      <c r="L62" s="60">
        <v>4563113647.76157</v>
      </c>
      <c r="M62" s="136">
        <v>43524</v>
      </c>
      <c r="N62" s="60">
        <v>3708945210.9309196</v>
      </c>
    </row>
    <row r="63" spans="2:14" s="2" customFormat="1" ht="13.5" customHeight="1">
      <c r="B63" s="134">
        <v>43555</v>
      </c>
      <c r="C63" s="134"/>
      <c r="D63" s="60">
        <v>3680000000</v>
      </c>
      <c r="F63" s="134">
        <v>43555</v>
      </c>
      <c r="G63" s="60">
        <v>5515142115.4687605</v>
      </c>
      <c r="H63" s="60"/>
      <c r="I63" s="136">
        <v>43555</v>
      </c>
      <c r="J63" s="60">
        <v>5095562948.39873</v>
      </c>
      <c r="K63" s="136">
        <v>43555</v>
      </c>
      <c r="L63" s="60">
        <v>4511360111.59182</v>
      </c>
      <c r="M63" s="136">
        <v>43555</v>
      </c>
      <c r="N63" s="60">
        <v>3650395075.48733</v>
      </c>
    </row>
    <row r="64" spans="2:14" s="2" customFormat="1" ht="13.5" customHeight="1">
      <c r="B64" s="134">
        <v>43585</v>
      </c>
      <c r="C64" s="134"/>
      <c r="D64" s="60">
        <v>3680000000</v>
      </c>
      <c r="F64" s="134">
        <v>43585</v>
      </c>
      <c r="G64" s="60">
        <v>5474319186.13526</v>
      </c>
      <c r="H64" s="60"/>
      <c r="I64" s="136">
        <v>43585</v>
      </c>
      <c r="J64" s="60">
        <v>5049337714.91901</v>
      </c>
      <c r="K64" s="136">
        <v>43585</v>
      </c>
      <c r="L64" s="60">
        <v>4458867191.50902</v>
      </c>
      <c r="M64" s="136">
        <v>43585</v>
      </c>
      <c r="N64" s="60">
        <v>3591700817.9686003</v>
      </c>
    </row>
    <row r="65" spans="2:14" s="2" customFormat="1" ht="13.5" customHeight="1">
      <c r="B65" s="134">
        <v>43616</v>
      </c>
      <c r="C65" s="134"/>
      <c r="D65" s="60">
        <v>3680000000</v>
      </c>
      <c r="F65" s="134">
        <v>43616</v>
      </c>
      <c r="G65" s="60">
        <v>5434823498.80887</v>
      </c>
      <c r="H65" s="60"/>
      <c r="I65" s="136">
        <v>43616</v>
      </c>
      <c r="J65" s="60">
        <v>5004475724.36046</v>
      </c>
      <c r="K65" s="136">
        <v>43616</v>
      </c>
      <c r="L65" s="60">
        <v>4407816430.47787</v>
      </c>
      <c r="M65" s="136">
        <v>43616</v>
      </c>
      <c r="N65" s="60">
        <v>3534616968.71701</v>
      </c>
    </row>
    <row r="66" spans="2:14" s="2" customFormat="1" ht="13.5" customHeight="1">
      <c r="B66" s="134">
        <v>43646</v>
      </c>
      <c r="C66" s="134"/>
      <c r="D66" s="60">
        <v>3680000000</v>
      </c>
      <c r="F66" s="134">
        <v>43646</v>
      </c>
      <c r="G66" s="60">
        <v>5395107577.36319</v>
      </c>
      <c r="H66" s="60"/>
      <c r="I66" s="136">
        <v>43646</v>
      </c>
      <c r="J66" s="60">
        <v>4959547920.59965</v>
      </c>
      <c r="K66" s="136">
        <v>43646</v>
      </c>
      <c r="L66" s="60">
        <v>4356942189.97793</v>
      </c>
      <c r="M66" s="136">
        <v>43646</v>
      </c>
      <c r="N66" s="60">
        <v>3478114686.11277</v>
      </c>
    </row>
    <row r="67" spans="2:14" s="2" customFormat="1" ht="13.5" customHeight="1">
      <c r="B67" s="134">
        <v>43677</v>
      </c>
      <c r="C67" s="134"/>
      <c r="D67" s="60">
        <v>3680000000</v>
      </c>
      <c r="F67" s="134">
        <v>43677</v>
      </c>
      <c r="G67" s="60">
        <v>5355786646.85734</v>
      </c>
      <c r="H67" s="60"/>
      <c r="I67" s="136">
        <v>43677</v>
      </c>
      <c r="J67" s="60">
        <v>4915119597.70493</v>
      </c>
      <c r="K67" s="136">
        <v>43677</v>
      </c>
      <c r="L67" s="60">
        <v>4306739371.40018</v>
      </c>
      <c r="M67" s="136">
        <v>43677</v>
      </c>
      <c r="N67" s="60">
        <v>3422582561.5397196</v>
      </c>
    </row>
    <row r="68" spans="2:14" s="2" customFormat="1" ht="13.5" customHeight="1">
      <c r="B68" s="134">
        <v>43708</v>
      </c>
      <c r="C68" s="134"/>
      <c r="D68" s="60">
        <v>3680000000</v>
      </c>
      <c r="F68" s="134">
        <v>43708</v>
      </c>
      <c r="G68" s="60">
        <v>5315283128.53342</v>
      </c>
      <c r="H68" s="60"/>
      <c r="I68" s="136">
        <v>43708</v>
      </c>
      <c r="J68" s="60">
        <v>4869743250.35141</v>
      </c>
      <c r="K68" s="136">
        <v>43708</v>
      </c>
      <c r="L68" s="60">
        <v>4255938653.1006303</v>
      </c>
      <c r="M68" s="136">
        <v>43708</v>
      </c>
      <c r="N68" s="60">
        <v>3367006415.41454</v>
      </c>
    </row>
    <row r="69" spans="2:14" s="2" customFormat="1" ht="13.5" customHeight="1">
      <c r="B69" s="134">
        <v>43738</v>
      </c>
      <c r="C69" s="134"/>
      <c r="D69" s="60">
        <v>3680000000</v>
      </c>
      <c r="F69" s="134">
        <v>43738</v>
      </c>
      <c r="G69" s="60">
        <v>5275840597.29754</v>
      </c>
      <c r="H69" s="60"/>
      <c r="I69" s="136">
        <v>43738</v>
      </c>
      <c r="J69" s="60">
        <v>4825476071.57976</v>
      </c>
      <c r="K69" s="136">
        <v>43738</v>
      </c>
      <c r="L69" s="60">
        <v>4206338852.18561</v>
      </c>
      <c r="M69" s="136">
        <v>43738</v>
      </c>
      <c r="N69" s="60">
        <v>3312806595.29467</v>
      </c>
    </row>
    <row r="70" spans="2:14" s="2" customFormat="1" ht="13.5" customHeight="1">
      <c r="B70" s="134">
        <v>43769</v>
      </c>
      <c r="C70" s="134"/>
      <c r="D70" s="60">
        <v>3680000000</v>
      </c>
      <c r="F70" s="134">
        <v>43769</v>
      </c>
      <c r="G70" s="60">
        <v>5236101495.444469</v>
      </c>
      <c r="H70" s="60"/>
      <c r="I70" s="136">
        <v>43769</v>
      </c>
      <c r="J70" s="60">
        <v>4781073242.77316</v>
      </c>
      <c r="K70" s="136">
        <v>43769</v>
      </c>
      <c r="L70" s="60">
        <v>4156849298.9187202</v>
      </c>
      <c r="M70" s="136">
        <v>43769</v>
      </c>
      <c r="N70" s="60">
        <v>3259112475.52182</v>
      </c>
    </row>
    <row r="71" spans="2:14" s="2" customFormat="1" ht="13.5" customHeight="1">
      <c r="B71" s="134">
        <v>43799</v>
      </c>
      <c r="C71" s="134"/>
      <c r="D71" s="60">
        <v>3680000000</v>
      </c>
      <c r="F71" s="134">
        <v>43799</v>
      </c>
      <c r="G71" s="60">
        <v>5196325239.88503</v>
      </c>
      <c r="H71" s="60"/>
      <c r="I71" s="136">
        <v>43799</v>
      </c>
      <c r="J71" s="60">
        <v>4736772275.65068</v>
      </c>
      <c r="K71" s="136">
        <v>43799</v>
      </c>
      <c r="L71" s="60">
        <v>4107676027.53637</v>
      </c>
      <c r="M71" s="136">
        <v>43799</v>
      </c>
      <c r="N71" s="60">
        <v>3206081027.84971</v>
      </c>
    </row>
    <row r="72" spans="2:14" s="2" customFormat="1" ht="13.5" customHeight="1">
      <c r="B72" s="134">
        <v>43830</v>
      </c>
      <c r="C72" s="134"/>
      <c r="D72" s="60">
        <v>3680000000</v>
      </c>
      <c r="F72" s="134">
        <v>43830</v>
      </c>
      <c r="G72" s="60">
        <v>5156921375.96473</v>
      </c>
      <c r="H72" s="60"/>
      <c r="I72" s="136">
        <v>43830</v>
      </c>
      <c r="J72" s="60">
        <v>4692945708.09515</v>
      </c>
      <c r="K72" s="136">
        <v>43830</v>
      </c>
      <c r="L72" s="60">
        <v>4059139728.80622</v>
      </c>
      <c r="M72" s="136">
        <v>43830</v>
      </c>
      <c r="N72" s="60">
        <v>3153955446.6338997</v>
      </c>
    </row>
    <row r="73" spans="2:14" s="2" customFormat="1" ht="13.5" customHeight="1">
      <c r="B73" s="134">
        <v>43861</v>
      </c>
      <c r="C73" s="134"/>
      <c r="D73" s="60">
        <v>3680000000</v>
      </c>
      <c r="F73" s="134">
        <v>43861</v>
      </c>
      <c r="G73" s="60">
        <v>5117762662.92011</v>
      </c>
      <c r="H73" s="60"/>
      <c r="I73" s="136">
        <v>43861</v>
      </c>
      <c r="J73" s="60">
        <v>4649475901.441649</v>
      </c>
      <c r="K73" s="136">
        <v>43861</v>
      </c>
      <c r="L73" s="60">
        <v>4011134886.16276</v>
      </c>
      <c r="M73" s="136">
        <v>43861</v>
      </c>
      <c r="N73" s="60">
        <v>3102644816.16882</v>
      </c>
    </row>
    <row r="74" spans="2:14" s="2" customFormat="1" ht="13.5" customHeight="1">
      <c r="B74" s="134">
        <v>43890</v>
      </c>
      <c r="C74" s="134"/>
      <c r="D74" s="60">
        <v>3680000000</v>
      </c>
      <c r="F74" s="134">
        <v>43890</v>
      </c>
      <c r="G74" s="60">
        <v>5078420183.495501</v>
      </c>
      <c r="H74" s="60"/>
      <c r="I74" s="136">
        <v>43890</v>
      </c>
      <c r="J74" s="60">
        <v>4605972389.92697</v>
      </c>
      <c r="K74" s="136">
        <v>43890</v>
      </c>
      <c r="L74" s="60">
        <v>3963322291.98869</v>
      </c>
      <c r="M74" s="136">
        <v>43890</v>
      </c>
      <c r="N74" s="60">
        <v>3051879814.4149504</v>
      </c>
    </row>
    <row r="75" spans="2:14" s="2" customFormat="1" ht="13.5" customHeight="1">
      <c r="B75" s="134">
        <v>43921</v>
      </c>
      <c r="C75" s="134"/>
      <c r="D75" s="60">
        <v>3680000000</v>
      </c>
      <c r="F75" s="134">
        <v>43921</v>
      </c>
      <c r="G75" s="60">
        <v>5038505673.80728</v>
      </c>
      <c r="H75" s="60"/>
      <c r="I75" s="136">
        <v>43921</v>
      </c>
      <c r="J75" s="60">
        <v>4562084139.1543</v>
      </c>
      <c r="K75" s="136">
        <v>43921</v>
      </c>
      <c r="L75" s="60">
        <v>3915400073.22872</v>
      </c>
      <c r="M75" s="136">
        <v>43921</v>
      </c>
      <c r="N75" s="60">
        <v>3001424500.56558</v>
      </c>
    </row>
    <row r="76" spans="2:14" s="2" customFormat="1" ht="13.5" customHeight="1">
      <c r="B76" s="134">
        <v>43951</v>
      </c>
      <c r="C76" s="134"/>
      <c r="D76" s="60">
        <v>3680000000</v>
      </c>
      <c r="F76" s="134">
        <v>43951</v>
      </c>
      <c r="G76" s="60">
        <v>4999418782.97803</v>
      </c>
      <c r="H76" s="60"/>
      <c r="I76" s="136">
        <v>43951</v>
      </c>
      <c r="J76" s="60">
        <v>4519078609.79139</v>
      </c>
      <c r="K76" s="136">
        <v>43951</v>
      </c>
      <c r="L76" s="60">
        <v>3868454952.74286</v>
      </c>
      <c r="M76" s="136">
        <v>43951</v>
      </c>
      <c r="N76" s="60">
        <v>2952106797.1057</v>
      </c>
    </row>
    <row r="77" spans="2:14" s="2" customFormat="1" ht="13.5" customHeight="1">
      <c r="B77" s="134">
        <v>43982</v>
      </c>
      <c r="C77" s="134"/>
      <c r="D77" s="60">
        <v>3680000000</v>
      </c>
      <c r="F77" s="134">
        <v>43982</v>
      </c>
      <c r="G77" s="60">
        <v>4959992231.70812</v>
      </c>
      <c r="H77" s="60"/>
      <c r="I77" s="136">
        <v>43982</v>
      </c>
      <c r="J77" s="60">
        <v>4475898344.72521</v>
      </c>
      <c r="K77" s="136">
        <v>43982</v>
      </c>
      <c r="L77" s="60">
        <v>3821577369.65783</v>
      </c>
      <c r="M77" s="136">
        <v>43982</v>
      </c>
      <c r="N77" s="60">
        <v>2903223157.03452</v>
      </c>
    </row>
    <row r="78" spans="2:14" s="2" customFormat="1" ht="13.5" customHeight="1">
      <c r="B78" s="134">
        <v>44012</v>
      </c>
      <c r="C78" s="134"/>
      <c r="D78" s="60">
        <v>2855000000</v>
      </c>
      <c r="F78" s="134">
        <v>44012</v>
      </c>
      <c r="G78" s="60">
        <v>4920712219.05269</v>
      </c>
      <c r="H78" s="60"/>
      <c r="I78" s="136">
        <v>44012</v>
      </c>
      <c r="J78" s="60">
        <v>4432982577.22822</v>
      </c>
      <c r="K78" s="136">
        <v>44012</v>
      </c>
      <c r="L78" s="60">
        <v>3775141727.2315</v>
      </c>
      <c r="M78" s="136">
        <v>44012</v>
      </c>
      <c r="N78" s="60">
        <v>2855053596.3856997</v>
      </c>
    </row>
    <row r="79" spans="2:14" s="2" customFormat="1" ht="13.5" customHeight="1">
      <c r="B79" s="134">
        <v>44043</v>
      </c>
      <c r="C79" s="134"/>
      <c r="D79" s="60">
        <v>2855000000</v>
      </c>
      <c r="F79" s="134">
        <v>44043</v>
      </c>
      <c r="G79" s="60">
        <v>4881272900.1572895</v>
      </c>
      <c r="H79" s="60"/>
      <c r="I79" s="136">
        <v>44043</v>
      </c>
      <c r="J79" s="60">
        <v>4390055250.83216</v>
      </c>
      <c r="K79" s="136">
        <v>44043</v>
      </c>
      <c r="L79" s="60">
        <v>3728910987.1795197</v>
      </c>
      <c r="M79" s="136">
        <v>44043</v>
      </c>
      <c r="N79" s="60">
        <v>2807412719.5387297</v>
      </c>
    </row>
    <row r="80" spans="2:14" s="2" customFormat="1" ht="13.5" customHeight="1">
      <c r="B80" s="134">
        <v>44074</v>
      </c>
      <c r="C80" s="134"/>
      <c r="D80" s="60">
        <v>2855000000</v>
      </c>
      <c r="F80" s="134">
        <v>44074</v>
      </c>
      <c r="G80" s="60">
        <v>4840295175.942451</v>
      </c>
      <c r="H80" s="60"/>
      <c r="I80" s="136">
        <v>44074</v>
      </c>
      <c r="J80" s="60">
        <v>4345878537.2005205</v>
      </c>
      <c r="K80" s="136">
        <v>44074</v>
      </c>
      <c r="L80" s="60">
        <v>3681835735.1408296</v>
      </c>
      <c r="M80" s="136">
        <v>44074</v>
      </c>
      <c r="N80" s="60">
        <v>2759509524.5479503</v>
      </c>
    </row>
    <row r="81" spans="2:14" s="2" customFormat="1" ht="13.5" customHeight="1">
      <c r="B81" s="134">
        <v>44104</v>
      </c>
      <c r="C81" s="134"/>
      <c r="D81" s="60">
        <v>2855000000</v>
      </c>
      <c r="F81" s="134">
        <v>44104</v>
      </c>
      <c r="G81" s="60">
        <v>4801330639.42306</v>
      </c>
      <c r="H81" s="60"/>
      <c r="I81" s="136">
        <v>44104</v>
      </c>
      <c r="J81" s="60">
        <v>4303642532.64272</v>
      </c>
      <c r="K81" s="136">
        <v>44104</v>
      </c>
      <c r="L81" s="60">
        <v>3636619051.7540298</v>
      </c>
      <c r="M81" s="136">
        <v>44104</v>
      </c>
      <c r="N81" s="60">
        <v>2713367010.16208</v>
      </c>
    </row>
    <row r="82" spans="2:14" s="2" customFormat="1" ht="13.5" customHeight="1">
      <c r="B82" s="134">
        <v>44135</v>
      </c>
      <c r="C82" s="134"/>
      <c r="D82" s="60">
        <v>2855000000</v>
      </c>
      <c r="F82" s="134">
        <v>44135</v>
      </c>
      <c r="G82" s="60">
        <v>4762483500.61584</v>
      </c>
      <c r="H82" s="60"/>
      <c r="I82" s="136">
        <v>44135</v>
      </c>
      <c r="J82" s="60">
        <v>4261641376.62427</v>
      </c>
      <c r="K82" s="136">
        <v>44135</v>
      </c>
      <c r="L82" s="60">
        <v>3591809652.0603104</v>
      </c>
      <c r="M82" s="136">
        <v>44135</v>
      </c>
      <c r="N82" s="60">
        <v>2667886110.36241</v>
      </c>
    </row>
    <row r="83" spans="2:14" s="2" customFormat="1" ht="13.5" customHeight="1">
      <c r="B83" s="134">
        <v>44165</v>
      </c>
      <c r="C83" s="134"/>
      <c r="D83" s="60">
        <v>2855000000</v>
      </c>
      <c r="F83" s="134">
        <v>44165</v>
      </c>
      <c r="G83" s="60">
        <v>4722754015.27059</v>
      </c>
      <c r="H83" s="60"/>
      <c r="I83" s="136">
        <v>44165</v>
      </c>
      <c r="J83" s="60">
        <v>4218981119.6254697</v>
      </c>
      <c r="K83" s="136">
        <v>44165</v>
      </c>
      <c r="L83" s="60">
        <v>3546653727.19389</v>
      </c>
      <c r="M83" s="136">
        <v>44165</v>
      </c>
      <c r="N83" s="60">
        <v>2622503060.07959</v>
      </c>
    </row>
    <row r="84" spans="2:14" s="2" customFormat="1" ht="13.5" customHeight="1">
      <c r="B84" s="134">
        <v>44196</v>
      </c>
      <c r="C84" s="134"/>
      <c r="D84" s="60">
        <v>2855000000</v>
      </c>
      <c r="F84" s="134">
        <v>44196</v>
      </c>
      <c r="G84" s="60">
        <v>4683290730.73634</v>
      </c>
      <c r="H84" s="60"/>
      <c r="I84" s="136">
        <v>44196</v>
      </c>
      <c r="J84" s="60">
        <v>4176689730.4710298</v>
      </c>
      <c r="K84" s="136">
        <v>44196</v>
      </c>
      <c r="L84" s="60">
        <v>3502016722.11265</v>
      </c>
      <c r="M84" s="136">
        <v>44196</v>
      </c>
      <c r="N84" s="60">
        <v>2577856109.93923</v>
      </c>
    </row>
    <row r="85" spans="2:14" s="2" customFormat="1" ht="13.5" customHeight="1">
      <c r="B85" s="134">
        <v>44227</v>
      </c>
      <c r="C85" s="134"/>
      <c r="D85" s="60">
        <v>2855000000</v>
      </c>
      <c r="F85" s="134">
        <v>44227</v>
      </c>
      <c r="G85" s="60">
        <v>4644498869.62282</v>
      </c>
      <c r="H85" s="60"/>
      <c r="I85" s="136">
        <v>44227</v>
      </c>
      <c r="J85" s="60">
        <v>4135126470.49831</v>
      </c>
      <c r="K85" s="136">
        <v>44227</v>
      </c>
      <c r="L85" s="60">
        <v>3458195902.7885504</v>
      </c>
      <c r="M85" s="136">
        <v>44227</v>
      </c>
      <c r="N85" s="60">
        <v>2534155677.31099</v>
      </c>
    </row>
    <row r="86" spans="2:14" s="2" customFormat="1" ht="13.5" customHeight="1">
      <c r="B86" s="134">
        <v>44255</v>
      </c>
      <c r="C86" s="134"/>
      <c r="D86" s="60">
        <v>2855000000</v>
      </c>
      <c r="F86" s="134">
        <v>44255</v>
      </c>
      <c r="G86" s="60">
        <v>4606030216.49738</v>
      </c>
      <c r="H86" s="60"/>
      <c r="I86" s="136">
        <v>44255</v>
      </c>
      <c r="J86" s="60">
        <v>4093978499.81009</v>
      </c>
      <c r="K86" s="136">
        <v>44255</v>
      </c>
      <c r="L86" s="60">
        <v>3414924818.38014</v>
      </c>
      <c r="M86" s="136">
        <v>44255</v>
      </c>
      <c r="N86" s="60">
        <v>2491197089.04255</v>
      </c>
    </row>
    <row r="87" spans="2:14" s="2" customFormat="1" ht="13.5" customHeight="1">
      <c r="B87" s="134">
        <v>44286</v>
      </c>
      <c r="C87" s="134"/>
      <c r="D87" s="60">
        <v>2855000000</v>
      </c>
      <c r="F87" s="134">
        <v>44286</v>
      </c>
      <c r="G87" s="60">
        <v>4567722858.23042</v>
      </c>
      <c r="H87" s="60"/>
      <c r="I87" s="136">
        <v>44286</v>
      </c>
      <c r="J87" s="60">
        <v>4053100384.4334497</v>
      </c>
      <c r="K87" s="136">
        <v>44286</v>
      </c>
      <c r="L87" s="60">
        <v>3372079023.57878</v>
      </c>
      <c r="M87" s="136">
        <v>44286</v>
      </c>
      <c r="N87" s="60">
        <v>2448882380.49988</v>
      </c>
    </row>
    <row r="88" spans="2:14" s="2" customFormat="1" ht="13.5" customHeight="1">
      <c r="B88" s="134">
        <v>44316</v>
      </c>
      <c r="C88" s="134"/>
      <c r="D88" s="60">
        <v>2855000000</v>
      </c>
      <c r="F88" s="134">
        <v>44316</v>
      </c>
      <c r="G88" s="60">
        <v>4527220469.9479</v>
      </c>
      <c r="H88" s="60"/>
      <c r="I88" s="136">
        <v>44316</v>
      </c>
      <c r="J88" s="60">
        <v>4010403759.74055</v>
      </c>
      <c r="K88" s="136">
        <v>44316</v>
      </c>
      <c r="L88" s="60">
        <v>3327923054.42155</v>
      </c>
      <c r="M88" s="136">
        <v>44316</v>
      </c>
      <c r="N88" s="60">
        <v>2405950573.72431</v>
      </c>
    </row>
    <row r="89" spans="2:14" s="2" customFormat="1" ht="13.5" customHeight="1">
      <c r="B89" s="134">
        <v>44347</v>
      </c>
      <c r="C89" s="134"/>
      <c r="D89" s="60">
        <v>2855000000</v>
      </c>
      <c r="F89" s="134">
        <v>44347</v>
      </c>
      <c r="G89" s="60">
        <v>4488914550.26883</v>
      </c>
      <c r="H89" s="60"/>
      <c r="I89" s="136">
        <v>44347</v>
      </c>
      <c r="J89" s="60">
        <v>3969781761.9879</v>
      </c>
      <c r="K89" s="136">
        <v>44347</v>
      </c>
      <c r="L89" s="60">
        <v>3285690135.23384</v>
      </c>
      <c r="M89" s="136">
        <v>44347</v>
      </c>
      <c r="N89" s="60">
        <v>2364739309.48775</v>
      </c>
    </row>
    <row r="90" spans="2:14" s="2" customFormat="1" ht="13.5" customHeight="1">
      <c r="B90" s="134">
        <v>44377</v>
      </c>
      <c r="C90" s="134"/>
      <c r="D90" s="60">
        <v>2855000000</v>
      </c>
      <c r="F90" s="134">
        <v>44377</v>
      </c>
      <c r="G90" s="60">
        <v>4450536416.12685</v>
      </c>
      <c r="H90" s="60"/>
      <c r="I90" s="136">
        <v>44377</v>
      </c>
      <c r="J90" s="60">
        <v>3929221324.7681904</v>
      </c>
      <c r="K90" s="136">
        <v>44377</v>
      </c>
      <c r="L90" s="60">
        <v>3243704312.66566</v>
      </c>
      <c r="M90" s="136">
        <v>44377</v>
      </c>
      <c r="N90" s="60">
        <v>2324026988.6895604</v>
      </c>
    </row>
    <row r="91" spans="2:14" s="2" customFormat="1" ht="13.5" customHeight="1">
      <c r="B91" s="134">
        <v>44408</v>
      </c>
      <c r="C91" s="134"/>
      <c r="D91" s="60">
        <v>2855000000</v>
      </c>
      <c r="F91" s="134">
        <v>44408</v>
      </c>
      <c r="G91" s="60">
        <v>4411358275.00459</v>
      </c>
      <c r="H91" s="60"/>
      <c r="I91" s="136">
        <v>44408</v>
      </c>
      <c r="J91" s="60">
        <v>3888081001.7154</v>
      </c>
      <c r="K91" s="136">
        <v>44408</v>
      </c>
      <c r="L91" s="60">
        <v>3201436293.89042</v>
      </c>
      <c r="M91" s="136">
        <v>44408</v>
      </c>
      <c r="N91" s="60">
        <v>2283431643.04029</v>
      </c>
    </row>
    <row r="92" spans="2:14" s="2" customFormat="1" ht="13.5" customHeight="1">
      <c r="B92" s="134">
        <v>44439</v>
      </c>
      <c r="C92" s="134"/>
      <c r="D92" s="60">
        <v>2855000000</v>
      </c>
      <c r="F92" s="134">
        <v>44439</v>
      </c>
      <c r="G92" s="60">
        <v>4373361847.97595</v>
      </c>
      <c r="H92" s="60"/>
      <c r="I92" s="136">
        <v>44439</v>
      </c>
      <c r="J92" s="60">
        <v>3848107754.92778</v>
      </c>
      <c r="K92" s="136">
        <v>44439</v>
      </c>
      <c r="L92" s="60">
        <v>3160323778.14119</v>
      </c>
      <c r="M92" s="136">
        <v>44439</v>
      </c>
      <c r="N92" s="60">
        <v>2243974780.79456</v>
      </c>
    </row>
    <row r="93" spans="2:14" s="2" customFormat="1" ht="13.5" customHeight="1">
      <c r="B93" s="134">
        <v>44469</v>
      </c>
      <c r="C93" s="134"/>
      <c r="D93" s="60">
        <v>2855000000</v>
      </c>
      <c r="F93" s="134">
        <v>44469</v>
      </c>
      <c r="G93" s="60">
        <v>4335400066.25968</v>
      </c>
      <c r="H93" s="60"/>
      <c r="I93" s="136">
        <v>44469</v>
      </c>
      <c r="J93" s="60">
        <v>3808288420.8379903</v>
      </c>
      <c r="K93" s="136">
        <v>44469</v>
      </c>
      <c r="L93" s="60">
        <v>3119528663.77708</v>
      </c>
      <c r="M93" s="136">
        <v>44469</v>
      </c>
      <c r="N93" s="60">
        <v>2205050882.5948596</v>
      </c>
    </row>
    <row r="94" spans="2:14" s="2" customFormat="1" ht="13.5" customHeight="1">
      <c r="B94" s="134">
        <v>44500</v>
      </c>
      <c r="C94" s="134"/>
      <c r="D94" s="60">
        <v>2855000000</v>
      </c>
      <c r="F94" s="134">
        <v>44500</v>
      </c>
      <c r="G94" s="60">
        <v>4297828875.37778</v>
      </c>
      <c r="H94" s="60"/>
      <c r="I94" s="136">
        <v>44500</v>
      </c>
      <c r="J94" s="60">
        <v>3768934686.13921</v>
      </c>
      <c r="K94" s="136">
        <v>44500</v>
      </c>
      <c r="L94" s="60">
        <v>3079303912.26451</v>
      </c>
      <c r="M94" s="136">
        <v>44500</v>
      </c>
      <c r="N94" s="60">
        <v>2166832948.37183</v>
      </c>
    </row>
    <row r="95" spans="2:14" s="2" customFormat="1" ht="13.5" customHeight="1">
      <c r="B95" s="134">
        <v>44530</v>
      </c>
      <c r="C95" s="134"/>
      <c r="D95" s="60">
        <v>2855000000</v>
      </c>
      <c r="F95" s="134">
        <v>44530</v>
      </c>
      <c r="G95" s="60">
        <v>4260123109.40062</v>
      </c>
      <c r="H95" s="60"/>
      <c r="I95" s="136">
        <v>44530</v>
      </c>
      <c r="J95" s="60">
        <v>3729584757.0180097</v>
      </c>
      <c r="K95" s="136">
        <v>44530</v>
      </c>
      <c r="L95" s="60">
        <v>3039269541.15452</v>
      </c>
      <c r="M95" s="136">
        <v>44530</v>
      </c>
      <c r="N95" s="60">
        <v>2129047430.61765</v>
      </c>
    </row>
    <row r="96" spans="2:14" s="2" customFormat="1" ht="13.5" customHeight="1">
      <c r="B96" s="134">
        <v>44561</v>
      </c>
      <c r="C96" s="134"/>
      <c r="D96" s="60">
        <v>2855000000</v>
      </c>
      <c r="F96" s="134">
        <v>44561</v>
      </c>
      <c r="G96" s="60">
        <v>4222050133.8224397</v>
      </c>
      <c r="H96" s="60"/>
      <c r="I96" s="136">
        <v>44561</v>
      </c>
      <c r="J96" s="60">
        <v>3690035609.6426</v>
      </c>
      <c r="K96" s="136">
        <v>44561</v>
      </c>
      <c r="L96" s="60">
        <v>2999259808.80952</v>
      </c>
      <c r="M96" s="136">
        <v>44561</v>
      </c>
      <c r="N96" s="60">
        <v>2091575032.1170802</v>
      </c>
    </row>
    <row r="97" spans="2:14" s="2" customFormat="1" ht="13.5" customHeight="1">
      <c r="B97" s="134">
        <v>44592</v>
      </c>
      <c r="C97" s="134"/>
      <c r="D97" s="60">
        <v>2855000000</v>
      </c>
      <c r="F97" s="134">
        <v>44592</v>
      </c>
      <c r="G97" s="60">
        <v>4184410897.5561204</v>
      </c>
      <c r="H97" s="60"/>
      <c r="I97" s="136">
        <v>44592</v>
      </c>
      <c r="J97" s="60">
        <v>3650987410.392</v>
      </c>
      <c r="K97" s="136">
        <v>44592</v>
      </c>
      <c r="L97" s="60">
        <v>2959842897.21193</v>
      </c>
      <c r="M97" s="136">
        <v>44592</v>
      </c>
      <c r="N97" s="60">
        <v>2054808072.2854</v>
      </c>
    </row>
    <row r="98" spans="2:14" s="2" customFormat="1" ht="13.5" customHeight="1">
      <c r="B98" s="134">
        <v>44620</v>
      </c>
      <c r="C98" s="134"/>
      <c r="D98" s="60">
        <v>2855000000</v>
      </c>
      <c r="F98" s="134">
        <v>44620</v>
      </c>
      <c r="G98" s="60">
        <v>4147408096.65577</v>
      </c>
      <c r="H98" s="60"/>
      <c r="I98" s="136">
        <v>44620</v>
      </c>
      <c r="J98" s="60">
        <v>3612614508.3608503</v>
      </c>
      <c r="K98" s="136">
        <v>44620</v>
      </c>
      <c r="L98" s="60">
        <v>2921155933.99511</v>
      </c>
      <c r="M98" s="136">
        <v>44620</v>
      </c>
      <c r="N98" s="60">
        <v>2018833885.72231</v>
      </c>
    </row>
    <row r="99" spans="2:14" s="2" customFormat="1" ht="13.5" customHeight="1">
      <c r="B99" s="134">
        <v>44651</v>
      </c>
      <c r="C99" s="134"/>
      <c r="D99" s="60">
        <v>2855000000</v>
      </c>
      <c r="F99" s="134">
        <v>44651</v>
      </c>
      <c r="G99" s="60">
        <v>4110902718.5776</v>
      </c>
      <c r="H99" s="60"/>
      <c r="I99" s="136">
        <v>44651</v>
      </c>
      <c r="J99" s="60">
        <v>3574792925.93318</v>
      </c>
      <c r="K99" s="136">
        <v>44651</v>
      </c>
      <c r="L99" s="60">
        <v>2883094003.87942</v>
      </c>
      <c r="M99" s="136">
        <v>44651</v>
      </c>
      <c r="N99" s="60">
        <v>1983571638.02024</v>
      </c>
    </row>
    <row r="100" spans="2:14" s="2" customFormat="1" ht="13.5" customHeight="1">
      <c r="B100" s="134">
        <v>44681</v>
      </c>
      <c r="C100" s="134"/>
      <c r="D100" s="60">
        <v>2855000000</v>
      </c>
      <c r="F100" s="134">
        <v>44681</v>
      </c>
      <c r="G100" s="60">
        <v>4072982780.9425597</v>
      </c>
      <c r="H100" s="60"/>
      <c r="I100" s="136">
        <v>44681</v>
      </c>
      <c r="J100" s="60">
        <v>3535860348.5545897</v>
      </c>
      <c r="K100" s="136">
        <v>44681</v>
      </c>
      <c r="L100" s="60">
        <v>2844315782.17088</v>
      </c>
      <c r="M100" s="136">
        <v>44681</v>
      </c>
      <c r="N100" s="60">
        <v>1948095037.84155</v>
      </c>
    </row>
    <row r="101" spans="2:14" s="2" customFormat="1" ht="13.5" customHeight="1">
      <c r="B101" s="134">
        <v>44712</v>
      </c>
      <c r="C101" s="134"/>
      <c r="D101" s="60">
        <v>2855000000</v>
      </c>
      <c r="F101" s="134">
        <v>44712</v>
      </c>
      <c r="G101" s="60">
        <v>4036570571.2391696</v>
      </c>
      <c r="H101" s="60"/>
      <c r="I101" s="136">
        <v>44712</v>
      </c>
      <c r="J101" s="60">
        <v>3498355331.5818</v>
      </c>
      <c r="K101" s="136">
        <v>44712</v>
      </c>
      <c r="L101" s="60">
        <v>2806864323.13095</v>
      </c>
      <c r="M101" s="136">
        <v>44712</v>
      </c>
      <c r="N101" s="60">
        <v>1913801944.4523501</v>
      </c>
    </row>
    <row r="102" spans="2:14" s="2" customFormat="1" ht="13.5" customHeight="1">
      <c r="B102" s="134">
        <v>44742</v>
      </c>
      <c r="C102" s="134"/>
      <c r="D102" s="60">
        <v>2855000000</v>
      </c>
      <c r="F102" s="134">
        <v>44742</v>
      </c>
      <c r="G102" s="60">
        <v>3999881485.7237296</v>
      </c>
      <c r="H102" s="60"/>
      <c r="I102" s="136">
        <v>44742</v>
      </c>
      <c r="J102" s="60">
        <v>3460726932.10297</v>
      </c>
      <c r="K102" s="136">
        <v>44742</v>
      </c>
      <c r="L102" s="60">
        <v>2769488895.6317</v>
      </c>
      <c r="M102" s="136">
        <v>44742</v>
      </c>
      <c r="N102" s="60">
        <v>1879829415.97805</v>
      </c>
    </row>
    <row r="103" spans="2:14" s="2" customFormat="1" ht="13.5" customHeight="1">
      <c r="B103" s="134">
        <v>44773</v>
      </c>
      <c r="C103" s="134"/>
      <c r="D103" s="60">
        <v>2855000000</v>
      </c>
      <c r="F103" s="134">
        <v>44773</v>
      </c>
      <c r="G103" s="60">
        <v>3961843054.12328</v>
      </c>
      <c r="H103" s="60"/>
      <c r="I103" s="136">
        <v>44773</v>
      </c>
      <c r="J103" s="60">
        <v>3422049725.9959297</v>
      </c>
      <c r="K103" s="136">
        <v>44773</v>
      </c>
      <c r="L103" s="60">
        <v>2731450946.794</v>
      </c>
      <c r="M103" s="136">
        <v>44773</v>
      </c>
      <c r="N103" s="60">
        <v>1845675981.74858</v>
      </c>
    </row>
    <row r="104" spans="2:14" s="2" customFormat="1" ht="13.5" customHeight="1">
      <c r="B104" s="134">
        <v>44804</v>
      </c>
      <c r="C104" s="134"/>
      <c r="D104" s="60">
        <v>2855000000</v>
      </c>
      <c r="F104" s="134">
        <v>44804</v>
      </c>
      <c r="G104" s="60">
        <v>3925616153.7049503</v>
      </c>
      <c r="H104" s="60"/>
      <c r="I104" s="136">
        <v>44804</v>
      </c>
      <c r="J104" s="60">
        <v>3385054930.1008596</v>
      </c>
      <c r="K104" s="136">
        <v>44804</v>
      </c>
      <c r="L104" s="60">
        <v>2694930714.70516</v>
      </c>
      <c r="M104" s="136">
        <v>44804</v>
      </c>
      <c r="N104" s="60">
        <v>1812812559.0243</v>
      </c>
    </row>
    <row r="105" spans="2:14" s="2" customFormat="1" ht="13.5" customHeight="1">
      <c r="B105" s="134">
        <v>44834</v>
      </c>
      <c r="C105" s="134"/>
      <c r="D105" s="60">
        <v>2855000000</v>
      </c>
      <c r="F105" s="134">
        <v>44834</v>
      </c>
      <c r="G105" s="60">
        <v>3889669411.7924004</v>
      </c>
      <c r="H105" s="60"/>
      <c r="I105" s="136">
        <v>44834</v>
      </c>
      <c r="J105" s="60">
        <v>3348416086.2339</v>
      </c>
      <c r="K105" s="136">
        <v>44834</v>
      </c>
      <c r="L105" s="60">
        <v>2658863838.47712</v>
      </c>
      <c r="M105" s="136">
        <v>44834</v>
      </c>
      <c r="N105" s="60">
        <v>1780510899.6919498</v>
      </c>
    </row>
    <row r="106" spans="2:14" s="2" customFormat="1" ht="13.5" customHeight="1">
      <c r="B106" s="134">
        <v>44865</v>
      </c>
      <c r="C106" s="134"/>
      <c r="D106" s="60">
        <v>2855000000</v>
      </c>
      <c r="F106" s="134">
        <v>44865</v>
      </c>
      <c r="G106" s="60">
        <v>3853854934.21524</v>
      </c>
      <c r="H106" s="60"/>
      <c r="I106" s="136">
        <v>44865</v>
      </c>
      <c r="J106" s="60">
        <v>3312004595.54572</v>
      </c>
      <c r="K106" s="136">
        <v>44865</v>
      </c>
      <c r="L106" s="60">
        <v>2623145633.35448</v>
      </c>
      <c r="M106" s="136">
        <v>44865</v>
      </c>
      <c r="N106" s="60">
        <v>1748695465.2280998</v>
      </c>
    </row>
    <row r="107" spans="2:14" s="2" customFormat="1" ht="13.5" customHeight="1">
      <c r="B107" s="134">
        <v>44895</v>
      </c>
      <c r="C107" s="134"/>
      <c r="D107" s="60">
        <v>2855000000</v>
      </c>
      <c r="F107" s="134">
        <v>44895</v>
      </c>
      <c r="G107" s="60">
        <v>3818244826.96965</v>
      </c>
      <c r="H107" s="60"/>
      <c r="I107" s="136">
        <v>44895</v>
      </c>
      <c r="J107" s="60">
        <v>3275881469.3098397</v>
      </c>
      <c r="K107" s="136">
        <v>44895</v>
      </c>
      <c r="L107" s="60">
        <v>2587822267.0914803</v>
      </c>
      <c r="M107" s="136">
        <v>44895</v>
      </c>
      <c r="N107" s="60">
        <v>1717392130.83391</v>
      </c>
    </row>
    <row r="108" spans="2:14" s="2" customFormat="1" ht="13.5" customHeight="1">
      <c r="B108" s="134">
        <v>44926</v>
      </c>
      <c r="C108" s="134"/>
      <c r="D108" s="60">
        <v>2855000000</v>
      </c>
      <c r="F108" s="134">
        <v>44926</v>
      </c>
      <c r="G108" s="60">
        <v>3783042590.8775797</v>
      </c>
      <c r="H108" s="60"/>
      <c r="I108" s="136">
        <v>44926</v>
      </c>
      <c r="J108" s="60">
        <v>3240219846.28385</v>
      </c>
      <c r="K108" s="136">
        <v>44926</v>
      </c>
      <c r="L108" s="60">
        <v>2553027765.2384496</v>
      </c>
      <c r="M108" s="136">
        <v>44926</v>
      </c>
      <c r="N108" s="60">
        <v>1686684302.62915</v>
      </c>
    </row>
    <row r="109" spans="2:14" s="2" customFormat="1" ht="13.5" customHeight="1">
      <c r="B109" s="134">
        <v>44957</v>
      </c>
      <c r="C109" s="134"/>
      <c r="D109" s="60">
        <v>2355000000</v>
      </c>
      <c r="F109" s="134">
        <v>44957</v>
      </c>
      <c r="G109" s="60">
        <v>3746840424.9818</v>
      </c>
      <c r="H109" s="60"/>
      <c r="I109" s="136">
        <v>44957</v>
      </c>
      <c r="J109" s="60">
        <v>3203813918.88097</v>
      </c>
      <c r="K109" s="136">
        <v>44957</v>
      </c>
      <c r="L109" s="60">
        <v>2517811067.27003</v>
      </c>
      <c r="M109" s="136">
        <v>44957</v>
      </c>
      <c r="N109" s="60">
        <v>1655940184.9724898</v>
      </c>
    </row>
    <row r="110" spans="2:14" s="2" customFormat="1" ht="13.5" customHeight="1">
      <c r="B110" s="134">
        <v>44985</v>
      </c>
      <c r="C110" s="134"/>
      <c r="D110" s="60">
        <v>2355000000</v>
      </c>
      <c r="F110" s="134">
        <v>44985</v>
      </c>
      <c r="G110" s="60">
        <v>3712332504.298</v>
      </c>
      <c r="H110" s="60"/>
      <c r="I110" s="136">
        <v>44985</v>
      </c>
      <c r="J110" s="60">
        <v>3168967565.5840797</v>
      </c>
      <c r="K110" s="136">
        <v>44985</v>
      </c>
      <c r="L110" s="60">
        <v>2483981990.0928903</v>
      </c>
      <c r="M110" s="136">
        <v>44985</v>
      </c>
      <c r="N110" s="60">
        <v>1626346921.26657</v>
      </c>
    </row>
    <row r="111" spans="2:14" s="2" customFormat="1" ht="13.5" customHeight="1">
      <c r="B111" s="134">
        <v>45016</v>
      </c>
      <c r="C111" s="134"/>
      <c r="D111" s="60">
        <v>2355000000</v>
      </c>
      <c r="F111" s="134">
        <v>45016</v>
      </c>
      <c r="G111" s="60">
        <v>3677208519.1560297</v>
      </c>
      <c r="H111" s="60"/>
      <c r="I111" s="136">
        <v>45016</v>
      </c>
      <c r="J111" s="60">
        <v>3133704371.8308096</v>
      </c>
      <c r="K111" s="136">
        <v>45016</v>
      </c>
      <c r="L111" s="60">
        <v>2449985229.6201296</v>
      </c>
      <c r="M111" s="136">
        <v>45016</v>
      </c>
      <c r="N111" s="60">
        <v>1596876968.9982</v>
      </c>
    </row>
    <row r="112" spans="2:14" s="2" customFormat="1" ht="13.5" customHeight="1">
      <c r="B112" s="134">
        <v>45046</v>
      </c>
      <c r="C112" s="134"/>
      <c r="D112" s="60">
        <v>2355000000</v>
      </c>
      <c r="F112" s="134">
        <v>45046</v>
      </c>
      <c r="G112" s="60">
        <v>3642710778.5966496</v>
      </c>
      <c r="H112" s="60"/>
      <c r="I112" s="136">
        <v>45046</v>
      </c>
      <c r="J112" s="60">
        <v>3099083632.32899</v>
      </c>
      <c r="K112" s="136">
        <v>45046</v>
      </c>
      <c r="L112" s="60">
        <v>2416648755.69568</v>
      </c>
      <c r="M112" s="136">
        <v>45046</v>
      </c>
      <c r="N112" s="60">
        <v>1568067545.6629999</v>
      </c>
    </row>
    <row r="113" spans="2:14" s="2" customFormat="1" ht="13.5" customHeight="1">
      <c r="B113" s="134">
        <v>45077</v>
      </c>
      <c r="C113" s="134"/>
      <c r="D113" s="60">
        <v>2355000000</v>
      </c>
      <c r="F113" s="134">
        <v>45077</v>
      </c>
      <c r="G113" s="60">
        <v>3607818003.33419</v>
      </c>
      <c r="H113" s="60"/>
      <c r="I113" s="136">
        <v>45077</v>
      </c>
      <c r="J113" s="60">
        <v>3064234984.14103</v>
      </c>
      <c r="K113" s="136">
        <v>45077</v>
      </c>
      <c r="L113" s="60">
        <v>2383291134.43928</v>
      </c>
      <c r="M113" s="136">
        <v>45077</v>
      </c>
      <c r="N113" s="60">
        <v>1539471214.3167698</v>
      </c>
    </row>
    <row r="114" spans="2:14" s="2" customFormat="1" ht="13.5" customHeight="1">
      <c r="B114" s="134">
        <v>45107</v>
      </c>
      <c r="C114" s="134"/>
      <c r="D114" s="60">
        <v>2355000000</v>
      </c>
      <c r="F114" s="134">
        <v>45107</v>
      </c>
      <c r="G114" s="60">
        <v>3573450828.0148797</v>
      </c>
      <c r="H114" s="60"/>
      <c r="I114" s="136">
        <v>45107</v>
      </c>
      <c r="J114" s="60">
        <v>3029940465.44725</v>
      </c>
      <c r="K114" s="136">
        <v>45107</v>
      </c>
      <c r="L114" s="60">
        <v>2350519834.50841</v>
      </c>
      <c r="M114" s="136">
        <v>45107</v>
      </c>
      <c r="N114" s="60">
        <v>1511477329.0906901</v>
      </c>
    </row>
    <row r="115" spans="2:14" s="2" customFormat="1" ht="13.5" customHeight="1">
      <c r="B115" s="134">
        <v>45138</v>
      </c>
      <c r="C115" s="134"/>
      <c r="D115" s="60">
        <v>2355000000</v>
      </c>
      <c r="F115" s="134">
        <v>45138</v>
      </c>
      <c r="G115" s="60">
        <v>3538995977.60962</v>
      </c>
      <c r="H115" s="60"/>
      <c r="I115" s="136">
        <v>45138</v>
      </c>
      <c r="J115" s="60">
        <v>2995678437.7857404</v>
      </c>
      <c r="K115" s="136">
        <v>45138</v>
      </c>
      <c r="L115" s="60">
        <v>2317927311.24441</v>
      </c>
      <c r="M115" s="136">
        <v>45138</v>
      </c>
      <c r="N115" s="60">
        <v>1483818467.18697</v>
      </c>
    </row>
    <row r="116" spans="2:14" s="2" customFormat="1" ht="13.5" customHeight="1">
      <c r="B116" s="134">
        <v>45169</v>
      </c>
      <c r="C116" s="134"/>
      <c r="D116" s="60">
        <v>2355000000</v>
      </c>
      <c r="F116" s="134">
        <v>45169</v>
      </c>
      <c r="G116" s="60">
        <v>3505156784.61616</v>
      </c>
      <c r="H116" s="60"/>
      <c r="I116" s="136">
        <v>45169</v>
      </c>
      <c r="J116" s="60">
        <v>2962043366.98557</v>
      </c>
      <c r="K116" s="136">
        <v>45169</v>
      </c>
      <c r="L116" s="60">
        <v>2285971575.77034</v>
      </c>
      <c r="M116" s="136">
        <v>45169</v>
      </c>
      <c r="N116" s="60">
        <v>1456783544.92872</v>
      </c>
    </row>
    <row r="117" spans="2:14" s="2" customFormat="1" ht="13.5" customHeight="1">
      <c r="B117" s="134">
        <v>45199</v>
      </c>
      <c r="C117" s="134"/>
      <c r="D117" s="60">
        <v>2355000000</v>
      </c>
      <c r="F117" s="134">
        <v>45199</v>
      </c>
      <c r="G117" s="60">
        <v>3471494108.36267</v>
      </c>
      <c r="H117" s="60"/>
      <c r="I117" s="136">
        <v>45199</v>
      </c>
      <c r="J117" s="60">
        <v>2928661892.65801</v>
      </c>
      <c r="K117" s="136">
        <v>45199</v>
      </c>
      <c r="L117" s="60">
        <v>2254360901.74998</v>
      </c>
      <c r="M117" s="136">
        <v>45199</v>
      </c>
      <c r="N117" s="60">
        <v>1430180614.17977</v>
      </c>
    </row>
    <row r="118" spans="2:14" s="2" customFormat="1" ht="13.5" customHeight="1">
      <c r="B118" s="134">
        <v>45230</v>
      </c>
      <c r="C118" s="134"/>
      <c r="D118" s="60">
        <v>2355000000</v>
      </c>
      <c r="F118" s="134">
        <v>45230</v>
      </c>
      <c r="G118" s="60">
        <v>3438510494.37333</v>
      </c>
      <c r="H118" s="60"/>
      <c r="I118" s="136">
        <v>45230</v>
      </c>
      <c r="J118" s="60">
        <v>2895956256.3937597</v>
      </c>
      <c r="K118" s="136">
        <v>45230</v>
      </c>
      <c r="L118" s="60">
        <v>2223417395.14732</v>
      </c>
      <c r="M118" s="136">
        <v>45230</v>
      </c>
      <c r="N118" s="60">
        <v>1404208780.5930998</v>
      </c>
    </row>
    <row r="119" spans="2:14" s="2" customFormat="1" ht="13.5" customHeight="1">
      <c r="B119" s="134">
        <v>45260</v>
      </c>
      <c r="C119" s="134"/>
      <c r="D119" s="60">
        <v>2355000000</v>
      </c>
      <c r="F119" s="134">
        <v>45260</v>
      </c>
      <c r="G119" s="60">
        <v>3404510532.23594</v>
      </c>
      <c r="H119" s="60"/>
      <c r="I119" s="136">
        <v>45260</v>
      </c>
      <c r="J119" s="60">
        <v>2862497823.10836</v>
      </c>
      <c r="K119" s="136">
        <v>45260</v>
      </c>
      <c r="L119" s="60">
        <v>2192042452.7353897</v>
      </c>
      <c r="M119" s="136">
        <v>45260</v>
      </c>
      <c r="N119" s="60">
        <v>1378170304.96813</v>
      </c>
    </row>
    <row r="120" spans="2:14" s="2" customFormat="1" ht="13.5" customHeight="1">
      <c r="B120" s="134">
        <v>45291</v>
      </c>
      <c r="C120" s="134"/>
      <c r="D120" s="60">
        <v>2355000000</v>
      </c>
      <c r="F120" s="134">
        <v>45291</v>
      </c>
      <c r="G120" s="60">
        <v>3371959915.0745897</v>
      </c>
      <c r="H120" s="60"/>
      <c r="I120" s="136">
        <v>45291</v>
      </c>
      <c r="J120" s="60">
        <v>2830360312.28528</v>
      </c>
      <c r="K120" s="136">
        <v>45291</v>
      </c>
      <c r="L120" s="60">
        <v>2161823909.10345</v>
      </c>
      <c r="M120" s="136">
        <v>45291</v>
      </c>
      <c r="N120" s="60">
        <v>1353061338.6100101</v>
      </c>
    </row>
    <row r="121" spans="2:14" s="2" customFormat="1" ht="13.5" customHeight="1">
      <c r="B121" s="134">
        <v>45322</v>
      </c>
      <c r="C121" s="134"/>
      <c r="D121" s="60">
        <v>2355000000</v>
      </c>
      <c r="F121" s="134">
        <v>45322</v>
      </c>
      <c r="G121" s="60">
        <v>3339502891.93925</v>
      </c>
      <c r="H121" s="60"/>
      <c r="I121" s="136">
        <v>45322</v>
      </c>
      <c r="J121" s="60">
        <v>2798401250.40903</v>
      </c>
      <c r="K121" s="136">
        <v>45322</v>
      </c>
      <c r="L121" s="60">
        <v>2131883018.07725</v>
      </c>
      <c r="M121" s="136">
        <v>45322</v>
      </c>
      <c r="N121" s="60">
        <v>1328323271.9808998</v>
      </c>
    </row>
    <row r="122" spans="2:14" s="2" customFormat="1" ht="13.5" customHeight="1">
      <c r="B122" s="134">
        <v>45351</v>
      </c>
      <c r="C122" s="134"/>
      <c r="D122" s="60">
        <v>2355000000</v>
      </c>
      <c r="F122" s="134">
        <v>45351</v>
      </c>
      <c r="G122" s="60">
        <v>3307452329.0749497</v>
      </c>
      <c r="H122" s="60"/>
      <c r="I122" s="136">
        <v>45351</v>
      </c>
      <c r="J122" s="60">
        <v>2766881727.4608097</v>
      </c>
      <c r="K122" s="136">
        <v>45351</v>
      </c>
      <c r="L122" s="60">
        <v>2102416582.7091799</v>
      </c>
      <c r="M122" s="136">
        <v>45351</v>
      </c>
      <c r="N122" s="60">
        <v>1304074571.90965</v>
      </c>
    </row>
    <row r="123" spans="2:14" s="2" customFormat="1" ht="13.5" customHeight="1">
      <c r="B123" s="134">
        <v>45382</v>
      </c>
      <c r="C123" s="134"/>
      <c r="D123" s="60">
        <v>2355000000</v>
      </c>
      <c r="F123" s="134">
        <v>45382</v>
      </c>
      <c r="G123" s="60">
        <v>3275230001.52627</v>
      </c>
      <c r="H123" s="60"/>
      <c r="I123" s="136">
        <v>45382</v>
      </c>
      <c r="J123" s="60">
        <v>2735316877.08322</v>
      </c>
      <c r="K123" s="136">
        <v>45382</v>
      </c>
      <c r="L123" s="60">
        <v>2073054011.28457</v>
      </c>
      <c r="M123" s="136">
        <v>45382</v>
      </c>
      <c r="N123" s="60">
        <v>1280081180.40761</v>
      </c>
    </row>
    <row r="124" spans="2:14" s="2" customFormat="1" ht="13.5" customHeight="1">
      <c r="B124" s="134">
        <v>45412</v>
      </c>
      <c r="C124" s="134"/>
      <c r="D124" s="60">
        <v>2355000000</v>
      </c>
      <c r="F124" s="134">
        <v>45412</v>
      </c>
      <c r="G124" s="60">
        <v>3242890417.5047</v>
      </c>
      <c r="H124" s="60"/>
      <c r="I124" s="136">
        <v>45412</v>
      </c>
      <c r="J124" s="60">
        <v>2703752628.36251</v>
      </c>
      <c r="K124" s="136">
        <v>45412</v>
      </c>
      <c r="L124" s="60">
        <v>2043829771.3444002</v>
      </c>
      <c r="M124" s="136">
        <v>45412</v>
      </c>
      <c r="N124" s="60">
        <v>1256362191.28093</v>
      </c>
    </row>
    <row r="125" spans="2:14" s="2" customFormat="1" ht="13.5" customHeight="1">
      <c r="B125" s="134">
        <v>45443</v>
      </c>
      <c r="C125" s="134"/>
      <c r="D125" s="60">
        <v>2355000000</v>
      </c>
      <c r="F125" s="134">
        <v>45443</v>
      </c>
      <c r="G125" s="60">
        <v>3210610818.18696</v>
      </c>
      <c r="H125" s="60"/>
      <c r="I125" s="136">
        <v>45443</v>
      </c>
      <c r="J125" s="60">
        <v>2672336758.8969703</v>
      </c>
      <c r="K125" s="136">
        <v>45443</v>
      </c>
      <c r="L125" s="60">
        <v>2014854761.91792</v>
      </c>
      <c r="M125" s="136">
        <v>45443</v>
      </c>
      <c r="N125" s="60">
        <v>1232983104.28059</v>
      </c>
    </row>
    <row r="126" spans="2:14" s="2" customFormat="1" ht="13.5" customHeight="1">
      <c r="B126" s="134">
        <v>45473</v>
      </c>
      <c r="C126" s="134"/>
      <c r="D126" s="60">
        <v>1855000000</v>
      </c>
      <c r="F126" s="134">
        <v>45473</v>
      </c>
      <c r="G126" s="60">
        <v>3178987651.0205197</v>
      </c>
      <c r="H126" s="60"/>
      <c r="I126" s="136">
        <v>45473</v>
      </c>
      <c r="J126" s="60">
        <v>2641564389.94265</v>
      </c>
      <c r="K126" s="136">
        <v>45473</v>
      </c>
      <c r="L126" s="60">
        <v>1986499938.75419</v>
      </c>
      <c r="M126" s="136">
        <v>45473</v>
      </c>
      <c r="N126" s="60">
        <v>1210166641.62083</v>
      </c>
    </row>
    <row r="127" spans="2:14" s="2" customFormat="1" ht="13.5" customHeight="1">
      <c r="B127" s="134">
        <v>45504</v>
      </c>
      <c r="C127" s="134"/>
      <c r="D127" s="60">
        <v>1855000000</v>
      </c>
      <c r="F127" s="134">
        <v>45504</v>
      </c>
      <c r="G127" s="60">
        <v>3146711889.73939</v>
      </c>
      <c r="H127" s="60"/>
      <c r="I127" s="136">
        <v>45504</v>
      </c>
      <c r="J127" s="60">
        <v>2610346628.6134796</v>
      </c>
      <c r="K127" s="136">
        <v>45504</v>
      </c>
      <c r="L127" s="60">
        <v>1957944287.63731</v>
      </c>
      <c r="M127" s="136">
        <v>45504</v>
      </c>
      <c r="N127" s="60">
        <v>1187408609.155</v>
      </c>
    </row>
    <row r="128" spans="2:14" s="2" customFormat="1" ht="13.5" customHeight="1">
      <c r="B128" s="134">
        <v>45535</v>
      </c>
      <c r="C128" s="134"/>
      <c r="D128" s="60">
        <v>1855000000</v>
      </c>
      <c r="F128" s="134">
        <v>45535</v>
      </c>
      <c r="G128" s="60">
        <v>3114987577.96305</v>
      </c>
      <c r="H128" s="60"/>
      <c r="I128" s="136">
        <v>45535</v>
      </c>
      <c r="J128" s="60">
        <v>2579683102.14683</v>
      </c>
      <c r="K128" s="136">
        <v>45535</v>
      </c>
      <c r="L128" s="60">
        <v>1929937753.04426</v>
      </c>
      <c r="M128" s="136">
        <v>45535</v>
      </c>
      <c r="N128" s="60">
        <v>1165162254.5063</v>
      </c>
    </row>
    <row r="129" spans="2:14" s="2" customFormat="1" ht="13.5" customHeight="1">
      <c r="B129" s="134">
        <v>45565</v>
      </c>
      <c r="C129" s="134"/>
      <c r="D129" s="60">
        <v>1855000000</v>
      </c>
      <c r="F129" s="134">
        <v>45565</v>
      </c>
      <c r="G129" s="60">
        <v>3083642048.01046</v>
      </c>
      <c r="H129" s="60"/>
      <c r="I129" s="136">
        <v>45565</v>
      </c>
      <c r="J129" s="60">
        <v>2549428511.5231</v>
      </c>
      <c r="K129" s="136">
        <v>45565</v>
      </c>
      <c r="L129" s="60">
        <v>1902368190.30988</v>
      </c>
      <c r="M129" s="136">
        <v>45565</v>
      </c>
      <c r="N129" s="60">
        <v>1143354546.01809</v>
      </c>
    </row>
    <row r="130" spans="2:14" s="2" customFormat="1" ht="13.5" customHeight="1">
      <c r="B130" s="134">
        <v>45596</v>
      </c>
      <c r="C130" s="134"/>
      <c r="D130" s="60">
        <v>1855000000</v>
      </c>
      <c r="F130" s="134">
        <v>45596</v>
      </c>
      <c r="G130" s="60">
        <v>3053146767.565</v>
      </c>
      <c r="H130" s="60"/>
      <c r="I130" s="136">
        <v>45596</v>
      </c>
      <c r="J130" s="60">
        <v>2519970175.37214</v>
      </c>
      <c r="K130" s="136">
        <v>45596</v>
      </c>
      <c r="L130" s="60">
        <v>1875521003.00938</v>
      </c>
      <c r="M130" s="136">
        <v>45596</v>
      </c>
      <c r="N130" s="60">
        <v>1122151569.9238</v>
      </c>
    </row>
    <row r="131" spans="2:14" s="2" customFormat="1" ht="13.5" customHeight="1">
      <c r="B131" s="134">
        <v>45626</v>
      </c>
      <c r="C131" s="134"/>
      <c r="D131" s="60">
        <v>1855000000</v>
      </c>
      <c r="F131" s="134">
        <v>45626</v>
      </c>
      <c r="G131" s="60">
        <v>3022092828.53179</v>
      </c>
      <c r="H131" s="60"/>
      <c r="I131" s="136">
        <v>45626</v>
      </c>
      <c r="J131" s="60">
        <v>2490143408.20621</v>
      </c>
      <c r="K131" s="136">
        <v>45626</v>
      </c>
      <c r="L131" s="60">
        <v>1848526514.40332</v>
      </c>
      <c r="M131" s="136">
        <v>45626</v>
      </c>
      <c r="N131" s="60">
        <v>1101028385.75173</v>
      </c>
    </row>
    <row r="132" spans="2:14" s="2" customFormat="1" ht="13.5" customHeight="1">
      <c r="B132" s="134">
        <v>45657</v>
      </c>
      <c r="C132" s="134"/>
      <c r="D132" s="60">
        <v>1855000000</v>
      </c>
      <c r="F132" s="134">
        <v>45657</v>
      </c>
      <c r="G132" s="60">
        <v>2993088631.55343</v>
      </c>
      <c r="H132" s="60"/>
      <c r="I132" s="136">
        <v>45657</v>
      </c>
      <c r="J132" s="60">
        <v>2462095961.24888</v>
      </c>
      <c r="K132" s="136">
        <v>45657</v>
      </c>
      <c r="L132" s="60">
        <v>1822976604.77935</v>
      </c>
      <c r="M132" s="136">
        <v>45657</v>
      </c>
      <c r="N132" s="60">
        <v>1080929000.07806</v>
      </c>
    </row>
    <row r="133" spans="2:14" s="2" customFormat="1" ht="13.5" customHeight="1">
      <c r="B133" s="134">
        <v>45688</v>
      </c>
      <c r="C133" s="134"/>
      <c r="D133" s="60">
        <v>1855000000</v>
      </c>
      <c r="F133" s="134">
        <v>45688</v>
      </c>
      <c r="G133" s="60">
        <v>2961547023.06319</v>
      </c>
      <c r="H133" s="60"/>
      <c r="I133" s="136">
        <v>45688</v>
      </c>
      <c r="J133" s="60">
        <v>2432052080.0306396</v>
      </c>
      <c r="K133" s="136">
        <v>45688</v>
      </c>
      <c r="L133" s="60">
        <v>1796072172.8564599</v>
      </c>
      <c r="M133" s="136">
        <v>45688</v>
      </c>
      <c r="N133" s="60">
        <v>1060188525.99887</v>
      </c>
    </row>
    <row r="134" spans="2:14" s="2" customFormat="1" ht="13.5" customHeight="1">
      <c r="B134" s="134">
        <v>45716</v>
      </c>
      <c r="C134" s="134"/>
      <c r="D134" s="60">
        <v>855000000</v>
      </c>
      <c r="F134" s="134">
        <v>45716</v>
      </c>
      <c r="G134" s="60">
        <v>2933135339.5829396</v>
      </c>
      <c r="H134" s="60"/>
      <c r="I134" s="136">
        <v>45716</v>
      </c>
      <c r="J134" s="60">
        <v>2404668310.35359</v>
      </c>
      <c r="K134" s="136">
        <v>45716</v>
      </c>
      <c r="L134" s="60">
        <v>1771254178.59357</v>
      </c>
      <c r="M134" s="136">
        <v>45716</v>
      </c>
      <c r="N134" s="60">
        <v>1040838732.81728</v>
      </c>
    </row>
    <row r="135" spans="2:14" s="2" customFormat="1" ht="13.5" customHeight="1">
      <c r="B135" s="134">
        <v>45747</v>
      </c>
      <c r="C135" s="134"/>
      <c r="D135" s="60">
        <v>855000000</v>
      </c>
      <c r="F135" s="134">
        <v>45747</v>
      </c>
      <c r="G135" s="60">
        <v>2903917637.73996</v>
      </c>
      <c r="H135" s="60"/>
      <c r="I135" s="136">
        <v>45747</v>
      </c>
      <c r="J135" s="60">
        <v>2376710100.37153</v>
      </c>
      <c r="K135" s="136">
        <v>45747</v>
      </c>
      <c r="L135" s="60">
        <v>1746130561.6061199</v>
      </c>
      <c r="M135" s="136">
        <v>45747</v>
      </c>
      <c r="N135" s="60">
        <v>1021462701.60362</v>
      </c>
    </row>
    <row r="136" spans="2:14" s="2" customFormat="1" ht="13.5" customHeight="1">
      <c r="B136" s="134">
        <v>45777</v>
      </c>
      <c r="C136" s="134"/>
      <c r="D136" s="60">
        <v>855000000</v>
      </c>
      <c r="F136" s="134">
        <v>45777</v>
      </c>
      <c r="G136" s="60">
        <v>2876261791.3579297</v>
      </c>
      <c r="H136" s="60"/>
      <c r="I136" s="136">
        <v>45777</v>
      </c>
      <c r="J136" s="60">
        <v>2350115295.1462502</v>
      </c>
      <c r="K136" s="136">
        <v>45777</v>
      </c>
      <c r="L136" s="60">
        <v>1722124181.31857</v>
      </c>
      <c r="M136" s="136">
        <v>45777</v>
      </c>
      <c r="N136" s="60">
        <v>1002890474.68677</v>
      </c>
    </row>
    <row r="137" spans="2:14" s="2" customFormat="1" ht="13.5" customHeight="1">
      <c r="B137" s="134">
        <v>45808</v>
      </c>
      <c r="C137" s="134"/>
      <c r="D137" s="60">
        <v>855000000</v>
      </c>
      <c r="F137" s="134">
        <v>45808</v>
      </c>
      <c r="G137" s="60">
        <v>2848733081.54086</v>
      </c>
      <c r="H137" s="60"/>
      <c r="I137" s="136">
        <v>45808</v>
      </c>
      <c r="J137" s="60">
        <v>2323706942.37063</v>
      </c>
      <c r="K137" s="136">
        <v>45808</v>
      </c>
      <c r="L137" s="60">
        <v>1698366620.18016</v>
      </c>
      <c r="M137" s="136">
        <v>45808</v>
      </c>
      <c r="N137" s="60">
        <v>984608836.546747</v>
      </c>
    </row>
    <row r="138" spans="2:14" s="2" customFormat="1" ht="13.5" customHeight="1">
      <c r="B138" s="134">
        <v>45838</v>
      </c>
      <c r="C138" s="134"/>
      <c r="D138" s="60">
        <v>855000000</v>
      </c>
      <c r="F138" s="134">
        <v>45838</v>
      </c>
      <c r="G138" s="60">
        <v>2821119213.2561</v>
      </c>
      <c r="H138" s="60"/>
      <c r="I138" s="136">
        <v>45838</v>
      </c>
      <c r="J138" s="60">
        <v>2297311438.15201</v>
      </c>
      <c r="K138" s="136">
        <v>45838</v>
      </c>
      <c r="L138" s="60">
        <v>1674729842.1845698</v>
      </c>
      <c r="M138" s="136">
        <v>45838</v>
      </c>
      <c r="N138" s="60">
        <v>966541007.641329</v>
      </c>
    </row>
    <row r="139" spans="2:14" s="2" customFormat="1" ht="13.5" customHeight="1">
      <c r="B139" s="134">
        <v>45869</v>
      </c>
      <c r="C139" s="134"/>
      <c r="D139" s="60">
        <v>855000000</v>
      </c>
      <c r="F139" s="134">
        <v>45869</v>
      </c>
      <c r="G139" s="60">
        <v>2793277897.74361</v>
      </c>
      <c r="H139" s="60"/>
      <c r="I139" s="136">
        <v>45869</v>
      </c>
      <c r="J139" s="60">
        <v>2270813256.0769796</v>
      </c>
      <c r="K139" s="136">
        <v>45869</v>
      </c>
      <c r="L139" s="60">
        <v>1651129356.77206</v>
      </c>
      <c r="M139" s="136">
        <v>45869</v>
      </c>
      <c r="N139" s="60">
        <v>948636578.677438</v>
      </c>
    </row>
    <row r="140" spans="2:14" s="2" customFormat="1" ht="13.5" customHeight="1">
      <c r="B140" s="134">
        <v>45900</v>
      </c>
      <c r="C140" s="134"/>
      <c r="D140" s="60">
        <v>855000000</v>
      </c>
      <c r="F140" s="134">
        <v>45900</v>
      </c>
      <c r="G140" s="60">
        <v>2765501117.05012</v>
      </c>
      <c r="H140" s="60"/>
      <c r="I140" s="136">
        <v>45900</v>
      </c>
      <c r="J140" s="60">
        <v>2244450096.70407</v>
      </c>
      <c r="K140" s="136">
        <v>45900</v>
      </c>
      <c r="L140" s="60">
        <v>1627737714.6301</v>
      </c>
      <c r="M140" s="136">
        <v>45900</v>
      </c>
      <c r="N140" s="60">
        <v>930993043.194609</v>
      </c>
    </row>
    <row r="141" spans="2:14" s="2" customFormat="1" ht="13.5" customHeight="1">
      <c r="B141" s="134">
        <v>45930</v>
      </c>
      <c r="C141" s="134"/>
      <c r="D141" s="60">
        <v>855000000</v>
      </c>
      <c r="F141" s="134">
        <v>45930</v>
      </c>
      <c r="G141" s="60">
        <v>2738007745.0590897</v>
      </c>
      <c r="H141" s="60"/>
      <c r="I141" s="136">
        <v>45930</v>
      </c>
      <c r="J141" s="60">
        <v>2218398829.46994</v>
      </c>
      <c r="K141" s="136">
        <v>45930</v>
      </c>
      <c r="L141" s="60">
        <v>1604681678.35275</v>
      </c>
      <c r="M141" s="136">
        <v>45930</v>
      </c>
      <c r="N141" s="60">
        <v>913680056.966727</v>
      </c>
    </row>
    <row r="142" spans="2:14" s="2" customFormat="1" ht="13.5" customHeight="1">
      <c r="B142" s="134">
        <v>45961</v>
      </c>
      <c r="C142" s="134"/>
      <c r="D142" s="60">
        <v>855000000</v>
      </c>
      <c r="F142" s="134">
        <v>45961</v>
      </c>
      <c r="G142" s="60">
        <v>2710540123.21035</v>
      </c>
      <c r="H142" s="60"/>
      <c r="I142" s="136">
        <v>45961</v>
      </c>
      <c r="J142" s="60">
        <v>2192449683.50331</v>
      </c>
      <c r="K142" s="136">
        <v>45961</v>
      </c>
      <c r="L142" s="60">
        <v>1581807738.60126</v>
      </c>
      <c r="M142" s="136">
        <v>45961</v>
      </c>
      <c r="N142" s="60">
        <v>896607132.748515</v>
      </c>
    </row>
    <row r="143" spans="2:14" s="2" customFormat="1" ht="13.5" customHeight="1">
      <c r="B143" s="134">
        <v>45991</v>
      </c>
      <c r="C143" s="134"/>
      <c r="D143" s="60">
        <v>855000000</v>
      </c>
      <c r="F143" s="134">
        <v>45991</v>
      </c>
      <c r="G143" s="60">
        <v>2682960312.19665</v>
      </c>
      <c r="H143" s="60"/>
      <c r="I143" s="136">
        <v>45991</v>
      </c>
      <c r="J143" s="60">
        <v>2166490967.9006</v>
      </c>
      <c r="K143" s="136">
        <v>45991</v>
      </c>
      <c r="L143" s="60">
        <v>1559034542.54014</v>
      </c>
      <c r="M143" s="136">
        <v>45991</v>
      </c>
      <c r="N143" s="60">
        <v>879726092.560243</v>
      </c>
    </row>
    <row r="144" spans="2:14" s="2" customFormat="1" ht="13.5" customHeight="1">
      <c r="B144" s="134">
        <v>46022</v>
      </c>
      <c r="C144" s="134"/>
      <c r="D144" s="60">
        <v>705000000</v>
      </c>
      <c r="F144" s="134">
        <v>46022</v>
      </c>
      <c r="G144" s="60">
        <v>2654734953.77203</v>
      </c>
      <c r="H144" s="60"/>
      <c r="I144" s="136">
        <v>46022</v>
      </c>
      <c r="J144" s="60">
        <v>2140092978.2617998</v>
      </c>
      <c r="K144" s="136">
        <v>46022</v>
      </c>
      <c r="L144" s="60">
        <v>1536053319.1336799</v>
      </c>
      <c r="M144" s="136">
        <v>46022</v>
      </c>
      <c r="N144" s="60">
        <v>862861851.770108</v>
      </c>
    </row>
    <row r="145" spans="2:14" s="2" customFormat="1" ht="13.5" customHeight="1">
      <c r="B145" s="134">
        <v>46053</v>
      </c>
      <c r="C145" s="134"/>
      <c r="D145" s="60">
        <v>653000000</v>
      </c>
      <c r="F145" s="134">
        <v>46053</v>
      </c>
      <c r="G145" s="60">
        <v>2627132370.56115</v>
      </c>
      <c r="H145" s="60"/>
      <c r="I145" s="136">
        <v>46053</v>
      </c>
      <c r="J145" s="60">
        <v>2114278869.33343</v>
      </c>
      <c r="K145" s="136">
        <v>46053</v>
      </c>
      <c r="L145" s="60">
        <v>1513598583.09854</v>
      </c>
      <c r="M145" s="136">
        <v>46053</v>
      </c>
      <c r="N145" s="60">
        <v>846425876.90377</v>
      </c>
    </row>
    <row r="146" spans="2:14" s="2" customFormat="1" ht="13.5" customHeight="1">
      <c r="B146" s="134">
        <v>46081</v>
      </c>
      <c r="C146" s="134"/>
      <c r="D146" s="60">
        <v>653000000</v>
      </c>
      <c r="F146" s="134">
        <v>46081</v>
      </c>
      <c r="G146" s="60">
        <v>2599299685.24939</v>
      </c>
      <c r="H146" s="60"/>
      <c r="I146" s="136">
        <v>46081</v>
      </c>
      <c r="J146" s="60">
        <v>2088360679.4097998</v>
      </c>
      <c r="K146" s="136">
        <v>46081</v>
      </c>
      <c r="L146" s="60">
        <v>1491175449.15782</v>
      </c>
      <c r="M146" s="136">
        <v>46081</v>
      </c>
      <c r="N146" s="60">
        <v>830137831.922515</v>
      </c>
    </row>
    <row r="147" spans="2:14" s="2" customFormat="1" ht="13.5" customHeight="1">
      <c r="B147" s="134">
        <v>46112</v>
      </c>
      <c r="C147" s="134"/>
      <c r="D147" s="60">
        <v>653000000</v>
      </c>
      <c r="F147" s="134">
        <v>46112</v>
      </c>
      <c r="G147" s="60">
        <v>2571296989.6497602</v>
      </c>
      <c r="H147" s="60"/>
      <c r="I147" s="136">
        <v>46112</v>
      </c>
      <c r="J147" s="60">
        <v>2062387341.14828</v>
      </c>
      <c r="K147" s="136">
        <v>46112</v>
      </c>
      <c r="L147" s="60">
        <v>1468818945.93111</v>
      </c>
      <c r="M147" s="136">
        <v>46112</v>
      </c>
      <c r="N147" s="60">
        <v>814016052.652778</v>
      </c>
    </row>
    <row r="148" spans="2:14" s="2" customFormat="1" ht="13.5" customHeight="1">
      <c r="B148" s="134">
        <v>46142</v>
      </c>
      <c r="C148" s="134"/>
      <c r="D148" s="60">
        <v>653000000</v>
      </c>
      <c r="F148" s="134">
        <v>46142</v>
      </c>
      <c r="G148" s="60">
        <v>2544046389.46382</v>
      </c>
      <c r="H148" s="60"/>
      <c r="I148" s="136">
        <v>46142</v>
      </c>
      <c r="J148" s="60">
        <v>2037097701.7449698</v>
      </c>
      <c r="K148" s="136">
        <v>46142</v>
      </c>
      <c r="L148" s="60">
        <v>1447053821.00004</v>
      </c>
      <c r="M148" s="136">
        <v>46142</v>
      </c>
      <c r="N148" s="60">
        <v>798348713.922637</v>
      </c>
    </row>
    <row r="149" spans="2:14" s="2" customFormat="1" ht="13.5" customHeight="1">
      <c r="B149" s="134">
        <v>46173</v>
      </c>
      <c r="C149" s="134"/>
      <c r="D149" s="60">
        <v>653000000</v>
      </c>
      <c r="F149" s="134">
        <v>46173</v>
      </c>
      <c r="G149" s="60">
        <v>2516770337.18374</v>
      </c>
      <c r="H149" s="60"/>
      <c r="I149" s="136">
        <v>46173</v>
      </c>
      <c r="J149" s="60">
        <v>2011866962.15304</v>
      </c>
      <c r="K149" s="136">
        <v>46173</v>
      </c>
      <c r="L149" s="60">
        <v>1425433228.9170501</v>
      </c>
      <c r="M149" s="136">
        <v>46173</v>
      </c>
      <c r="N149" s="60">
        <v>782885169.778945</v>
      </c>
    </row>
    <row r="150" spans="2:14" s="2" customFormat="1" ht="13.5" customHeight="1">
      <c r="B150" s="134">
        <v>46203</v>
      </c>
      <c r="C150" s="134"/>
      <c r="D150" s="60">
        <v>653000000</v>
      </c>
      <c r="F150" s="134">
        <v>46203</v>
      </c>
      <c r="G150" s="60">
        <v>2489141419.2318397</v>
      </c>
      <c r="H150" s="60"/>
      <c r="I150" s="136">
        <v>46203</v>
      </c>
      <c r="J150" s="60">
        <v>1986433740.96067</v>
      </c>
      <c r="K150" s="136">
        <v>46203</v>
      </c>
      <c r="L150" s="60">
        <v>1403771746.60466</v>
      </c>
      <c r="M150" s="136">
        <v>46203</v>
      </c>
      <c r="N150" s="60">
        <v>767522166.302347</v>
      </c>
    </row>
    <row r="151" spans="2:14" s="2" customFormat="1" ht="13.5" customHeight="1">
      <c r="B151" s="134">
        <v>46234</v>
      </c>
      <c r="C151" s="134"/>
      <c r="D151" s="60">
        <v>653000000</v>
      </c>
      <c r="F151" s="134">
        <v>46234</v>
      </c>
      <c r="G151" s="60">
        <v>2461823216.75277</v>
      </c>
      <c r="H151" s="60"/>
      <c r="I151" s="136">
        <v>46234</v>
      </c>
      <c r="J151" s="60">
        <v>1961327937.7714798</v>
      </c>
      <c r="K151" s="136">
        <v>46234</v>
      </c>
      <c r="L151" s="60">
        <v>1382443600.84761</v>
      </c>
      <c r="M151" s="136">
        <v>46234</v>
      </c>
      <c r="N151" s="60">
        <v>752462903.881486</v>
      </c>
    </row>
    <row r="152" spans="2:14" s="2" customFormat="1" ht="13.5" customHeight="1">
      <c r="B152" s="134">
        <v>46265</v>
      </c>
      <c r="C152" s="134"/>
      <c r="D152" s="60">
        <v>653000000</v>
      </c>
      <c r="F152" s="134">
        <v>46265</v>
      </c>
      <c r="G152" s="60">
        <v>2433681225.4872403</v>
      </c>
      <c r="H152" s="60"/>
      <c r="I152" s="136">
        <v>46265</v>
      </c>
      <c r="J152" s="60">
        <v>1935645770.53808</v>
      </c>
      <c r="K152" s="136">
        <v>46265</v>
      </c>
      <c r="L152" s="60">
        <v>1360811231.31271</v>
      </c>
      <c r="M152" s="136">
        <v>46265</v>
      </c>
      <c r="N152" s="60">
        <v>737358682.910324</v>
      </c>
    </row>
    <row r="153" spans="2:14" s="2" customFormat="1" ht="13.5" customHeight="1">
      <c r="B153" s="134">
        <v>46295</v>
      </c>
      <c r="C153" s="134"/>
      <c r="D153" s="60">
        <v>653000000</v>
      </c>
      <c r="F153" s="134">
        <v>46295</v>
      </c>
      <c r="G153" s="60">
        <v>2406477444.83787</v>
      </c>
      <c r="H153" s="60"/>
      <c r="I153" s="136">
        <v>46295</v>
      </c>
      <c r="J153" s="60">
        <v>1910789412.94415</v>
      </c>
      <c r="K153" s="136">
        <v>46295</v>
      </c>
      <c r="L153" s="60">
        <v>1339860618.89118</v>
      </c>
      <c r="M153" s="136">
        <v>46295</v>
      </c>
      <c r="N153" s="60">
        <v>722742807.274396</v>
      </c>
    </row>
    <row r="154" spans="2:14" s="2" customFormat="1" ht="13.5" customHeight="1">
      <c r="B154" s="134">
        <v>46326</v>
      </c>
      <c r="C154" s="134"/>
      <c r="D154" s="60">
        <v>653000000</v>
      </c>
      <c r="F154" s="134">
        <v>46326</v>
      </c>
      <c r="G154" s="60">
        <v>2378676202.9343696</v>
      </c>
      <c r="H154" s="60"/>
      <c r="I154" s="136">
        <v>46326</v>
      </c>
      <c r="J154" s="60">
        <v>1885537604.38011</v>
      </c>
      <c r="K154" s="136">
        <v>46326</v>
      </c>
      <c r="L154" s="60">
        <v>1318732740.21359</v>
      </c>
      <c r="M154" s="136">
        <v>46326</v>
      </c>
      <c r="N154" s="60">
        <v>708148250.087663</v>
      </c>
    </row>
    <row r="155" spans="2:14" s="2" customFormat="1" ht="13.5" customHeight="1">
      <c r="B155" s="134">
        <v>46356</v>
      </c>
      <c r="C155" s="134"/>
      <c r="D155" s="60">
        <v>653000000</v>
      </c>
      <c r="F155" s="134">
        <v>46356</v>
      </c>
      <c r="G155" s="60">
        <v>2351724945.7606497</v>
      </c>
      <c r="H155" s="60"/>
      <c r="I155" s="136">
        <v>46356</v>
      </c>
      <c r="J155" s="60">
        <v>1861037978.89737</v>
      </c>
      <c r="K155" s="136">
        <v>46356</v>
      </c>
      <c r="L155" s="60">
        <v>1298229939.48023</v>
      </c>
      <c r="M155" s="136">
        <v>46356</v>
      </c>
      <c r="N155" s="60">
        <v>694004458.104038</v>
      </c>
    </row>
    <row r="156" spans="2:14" s="2" customFormat="1" ht="13.5" customHeight="1">
      <c r="B156" s="134">
        <v>46387</v>
      </c>
      <c r="C156" s="134"/>
      <c r="D156" s="60">
        <v>653000000</v>
      </c>
      <c r="F156" s="134">
        <v>46387</v>
      </c>
      <c r="G156" s="60">
        <v>2324954378.85414</v>
      </c>
      <c r="H156" s="60"/>
      <c r="I156" s="136">
        <v>46387</v>
      </c>
      <c r="J156" s="60">
        <v>1836758190.56605</v>
      </c>
      <c r="K156" s="136">
        <v>46387</v>
      </c>
      <c r="L156" s="60">
        <v>1277977370.62657</v>
      </c>
      <c r="M156" s="136">
        <v>46387</v>
      </c>
      <c r="N156" s="60">
        <v>680106687.859494</v>
      </c>
    </row>
    <row r="157" spans="2:14" s="2" customFormat="1" ht="13.5" customHeight="1">
      <c r="B157" s="134">
        <v>46418</v>
      </c>
      <c r="C157" s="134"/>
      <c r="D157" s="60">
        <v>653000000</v>
      </c>
      <c r="F157" s="134">
        <v>46418</v>
      </c>
      <c r="G157" s="60">
        <v>2297366229.75344</v>
      </c>
      <c r="H157" s="60"/>
      <c r="I157" s="136">
        <v>46418</v>
      </c>
      <c r="J157" s="60">
        <v>1811910001.38207</v>
      </c>
      <c r="K157" s="136">
        <v>46418</v>
      </c>
      <c r="L157" s="60">
        <v>1257426460.00698</v>
      </c>
      <c r="M157" s="136">
        <v>46418</v>
      </c>
      <c r="N157" s="60">
        <v>666161790.185361</v>
      </c>
    </row>
    <row r="158" spans="2:14" s="2" customFormat="1" ht="13.5" customHeight="1">
      <c r="B158" s="134">
        <v>46446</v>
      </c>
      <c r="C158" s="134"/>
      <c r="D158" s="60">
        <v>653000000</v>
      </c>
      <c r="F158" s="134">
        <v>46446</v>
      </c>
      <c r="G158" s="60">
        <v>2270940522.5338798</v>
      </c>
      <c r="H158" s="60"/>
      <c r="I158" s="136">
        <v>46446</v>
      </c>
      <c r="J158" s="60">
        <v>1788055475.4985201</v>
      </c>
      <c r="K158" s="136">
        <v>46446</v>
      </c>
      <c r="L158" s="60">
        <v>1237661141.6732001</v>
      </c>
      <c r="M158" s="136">
        <v>46446</v>
      </c>
      <c r="N158" s="60">
        <v>652742847.332646</v>
      </c>
    </row>
    <row r="159" spans="2:14" s="2" customFormat="1" ht="13.5" customHeight="1">
      <c r="B159" s="134">
        <v>46477</v>
      </c>
      <c r="C159" s="134"/>
      <c r="D159" s="60">
        <v>653000000</v>
      </c>
      <c r="F159" s="134">
        <v>46477</v>
      </c>
      <c r="G159" s="60">
        <v>2244666790.07633</v>
      </c>
      <c r="H159" s="60"/>
      <c r="I159" s="136">
        <v>46477</v>
      </c>
      <c r="J159" s="60">
        <v>1764395534.13622</v>
      </c>
      <c r="K159" s="136">
        <v>46477</v>
      </c>
      <c r="L159" s="60">
        <v>1218124030.68451</v>
      </c>
      <c r="M159" s="136">
        <v>46477</v>
      </c>
      <c r="N159" s="60">
        <v>639550906.254615</v>
      </c>
    </row>
    <row r="160" spans="2:14" s="2" customFormat="1" ht="13.5" customHeight="1">
      <c r="B160" s="134">
        <v>46507</v>
      </c>
      <c r="C160" s="134"/>
      <c r="D160" s="60">
        <v>653000000</v>
      </c>
      <c r="F160" s="134">
        <v>46507</v>
      </c>
      <c r="G160" s="60">
        <v>2218192640.13642</v>
      </c>
      <c r="H160" s="60"/>
      <c r="I160" s="136">
        <v>46507</v>
      </c>
      <c r="J160" s="60">
        <v>1740652861.12327</v>
      </c>
      <c r="K160" s="136">
        <v>46507</v>
      </c>
      <c r="L160" s="60">
        <v>1198622769.40212</v>
      </c>
      <c r="M160" s="136">
        <v>46507</v>
      </c>
      <c r="N160" s="60">
        <v>626483119.150457</v>
      </c>
    </row>
    <row r="161" spans="2:14" s="2" customFormat="1" ht="13.5" customHeight="1">
      <c r="B161" s="134">
        <v>46538</v>
      </c>
      <c r="C161" s="134"/>
      <c r="D161" s="60">
        <v>653000000</v>
      </c>
      <c r="F161" s="134">
        <v>46538</v>
      </c>
      <c r="G161" s="60">
        <v>2192157773.13667</v>
      </c>
      <c r="H161" s="60"/>
      <c r="I161" s="136">
        <v>46538</v>
      </c>
      <c r="J161" s="60">
        <v>1717329205.50618</v>
      </c>
      <c r="K161" s="136">
        <v>46538</v>
      </c>
      <c r="L161" s="60">
        <v>1179502063.55237</v>
      </c>
      <c r="M161" s="136">
        <v>46538</v>
      </c>
      <c r="N161" s="60">
        <v>613717909.234372</v>
      </c>
    </row>
    <row r="162" spans="2:14" s="2" customFormat="1" ht="13.5" customHeight="1">
      <c r="B162" s="134">
        <v>46568</v>
      </c>
      <c r="C162" s="134"/>
      <c r="D162" s="60">
        <v>653000000</v>
      </c>
      <c r="F162" s="134">
        <v>46568</v>
      </c>
      <c r="G162" s="60">
        <v>2166011525.02534</v>
      </c>
      <c r="H162" s="60"/>
      <c r="I162" s="136">
        <v>46568</v>
      </c>
      <c r="J162" s="60">
        <v>1693991983.13729</v>
      </c>
      <c r="K162" s="136">
        <v>46568</v>
      </c>
      <c r="L162" s="60">
        <v>1160462989.45885</v>
      </c>
      <c r="M162" s="136">
        <v>46568</v>
      </c>
      <c r="N162" s="60">
        <v>601097093.386095</v>
      </c>
    </row>
    <row r="163" spans="2:14" s="2" customFormat="1" ht="13.5" customHeight="1">
      <c r="B163" s="134">
        <v>46599</v>
      </c>
      <c r="C163" s="134"/>
      <c r="D163" s="60">
        <v>653000000</v>
      </c>
      <c r="F163" s="134">
        <v>46599</v>
      </c>
      <c r="G163" s="60">
        <v>2140100233.2333798</v>
      </c>
      <c r="H163" s="60"/>
      <c r="I163" s="136">
        <v>46599</v>
      </c>
      <c r="J163" s="60">
        <v>1670911859.7634299</v>
      </c>
      <c r="K163" s="136">
        <v>46599</v>
      </c>
      <c r="L163" s="60">
        <v>1141690215.54035</v>
      </c>
      <c r="M163" s="136">
        <v>46599</v>
      </c>
      <c r="N163" s="60">
        <v>588714665.869032</v>
      </c>
    </row>
    <row r="164" spans="2:14" s="2" customFormat="1" ht="13.5" customHeight="1">
      <c r="B164" s="134">
        <v>46630</v>
      </c>
      <c r="C164" s="134"/>
      <c r="D164" s="60">
        <v>653000000</v>
      </c>
      <c r="F164" s="134">
        <v>46630</v>
      </c>
      <c r="G164" s="60">
        <v>2113383806.00153</v>
      </c>
      <c r="H164" s="60"/>
      <c r="I164" s="136">
        <v>46630</v>
      </c>
      <c r="J164" s="60">
        <v>1647277028.3539999</v>
      </c>
      <c r="K164" s="136">
        <v>46630</v>
      </c>
      <c r="L164" s="60">
        <v>1122628785.43095</v>
      </c>
      <c r="M164" s="136">
        <v>46630</v>
      </c>
      <c r="N164" s="60">
        <v>576283243.267656</v>
      </c>
    </row>
    <row r="165" spans="2:14" s="2" customFormat="1" ht="13.5" customHeight="1">
      <c r="B165" s="134">
        <v>46660</v>
      </c>
      <c r="C165" s="134"/>
      <c r="D165" s="60">
        <v>653000000</v>
      </c>
      <c r="F165" s="134">
        <v>46660</v>
      </c>
      <c r="G165" s="60">
        <v>2087858903.65009</v>
      </c>
      <c r="H165" s="60"/>
      <c r="I165" s="136">
        <v>46660</v>
      </c>
      <c r="J165" s="60">
        <v>1624644155.05473</v>
      </c>
      <c r="K165" s="136">
        <v>46660</v>
      </c>
      <c r="L165" s="60">
        <v>1104339428.71202</v>
      </c>
      <c r="M165" s="136">
        <v>46660</v>
      </c>
      <c r="N165" s="60">
        <v>564346242.928812</v>
      </c>
    </row>
    <row r="166" spans="2:14" s="2" customFormat="1" ht="13.5" customHeight="1">
      <c r="B166" s="134">
        <v>46691</v>
      </c>
      <c r="C166" s="134"/>
      <c r="D166" s="60">
        <v>653000000</v>
      </c>
      <c r="F166" s="134">
        <v>46691</v>
      </c>
      <c r="G166" s="60">
        <v>2062467698.96485</v>
      </c>
      <c r="H166" s="60"/>
      <c r="I166" s="136">
        <v>46691</v>
      </c>
      <c r="J166" s="60">
        <v>1602186624.39972</v>
      </c>
      <c r="K166" s="136">
        <v>46691</v>
      </c>
      <c r="L166" s="60">
        <v>1086256083.54472</v>
      </c>
      <c r="M166" s="136">
        <v>46691</v>
      </c>
      <c r="N166" s="60">
        <v>552609725.135525</v>
      </c>
    </row>
    <row r="167" spans="2:14" s="2" customFormat="1" ht="13.5" customHeight="1">
      <c r="B167" s="134">
        <v>46721</v>
      </c>
      <c r="C167" s="134"/>
      <c r="D167" s="60">
        <v>653000000</v>
      </c>
      <c r="F167" s="134">
        <v>46721</v>
      </c>
      <c r="G167" s="60">
        <v>2037240995.66243</v>
      </c>
      <c r="H167" s="60"/>
      <c r="I167" s="136">
        <v>46721</v>
      </c>
      <c r="J167" s="60">
        <v>1579927624.81899</v>
      </c>
      <c r="K167" s="136">
        <v>46721</v>
      </c>
      <c r="L167" s="60">
        <v>1068393179.34898</v>
      </c>
      <c r="M167" s="136">
        <v>46721</v>
      </c>
      <c r="N167" s="60">
        <v>541078965.118494</v>
      </c>
    </row>
    <row r="168" spans="2:14" s="2" customFormat="1" ht="13.5" customHeight="1">
      <c r="B168" s="134">
        <v>46752</v>
      </c>
      <c r="C168" s="134"/>
      <c r="D168" s="60">
        <v>653000000</v>
      </c>
      <c r="F168" s="134">
        <v>46752</v>
      </c>
      <c r="G168" s="60">
        <v>2011809440.0873299</v>
      </c>
      <c r="H168" s="60"/>
      <c r="I168" s="136">
        <v>46752</v>
      </c>
      <c r="J168" s="60">
        <v>1557580376.85578</v>
      </c>
      <c r="K168" s="136">
        <v>46752</v>
      </c>
      <c r="L168" s="60">
        <v>1050555922.17811</v>
      </c>
      <c r="M168" s="136">
        <v>46752</v>
      </c>
      <c r="N168" s="60">
        <v>529653639.919909</v>
      </c>
    </row>
    <row r="169" spans="2:14" s="2" customFormat="1" ht="13.5" customHeight="1">
      <c r="B169" s="134">
        <v>46783</v>
      </c>
      <c r="C169" s="134"/>
      <c r="D169" s="60">
        <v>653000000</v>
      </c>
      <c r="F169" s="134">
        <v>46783</v>
      </c>
      <c r="G169" s="60">
        <v>1987171767.37539</v>
      </c>
      <c r="H169" s="60"/>
      <c r="I169" s="136">
        <v>46783</v>
      </c>
      <c r="J169" s="60">
        <v>1535917445.84048</v>
      </c>
      <c r="K169" s="136">
        <v>46783</v>
      </c>
      <c r="L169" s="60">
        <v>1033264184.03369</v>
      </c>
      <c r="M169" s="136">
        <v>46783</v>
      </c>
      <c r="N169" s="60">
        <v>518593899.540672</v>
      </c>
    </row>
    <row r="170" spans="2:14" s="2" customFormat="1" ht="13.5" customHeight="1">
      <c r="B170" s="134">
        <v>46812</v>
      </c>
      <c r="C170" s="134"/>
      <c r="D170" s="60">
        <v>653000000</v>
      </c>
      <c r="F170" s="134">
        <v>46812</v>
      </c>
      <c r="G170" s="60">
        <v>1962552826.1194499</v>
      </c>
      <c r="H170" s="60"/>
      <c r="I170" s="136">
        <v>46812</v>
      </c>
      <c r="J170" s="60">
        <v>1514337441.26052</v>
      </c>
      <c r="K170" s="136">
        <v>46812</v>
      </c>
      <c r="L170" s="60">
        <v>1016110540.9341301</v>
      </c>
      <c r="M170" s="136">
        <v>46812</v>
      </c>
      <c r="N170" s="60">
        <v>507691890.801547</v>
      </c>
    </row>
    <row r="171" spans="2:14" s="2" customFormat="1" ht="13.5" customHeight="1">
      <c r="B171" s="134">
        <v>46843</v>
      </c>
      <c r="C171" s="134"/>
      <c r="D171" s="60">
        <v>653000000</v>
      </c>
      <c r="F171" s="134">
        <v>46843</v>
      </c>
      <c r="G171" s="60">
        <v>1938212119.79488</v>
      </c>
      <c r="H171" s="60"/>
      <c r="I171" s="136">
        <v>46843</v>
      </c>
      <c r="J171" s="60">
        <v>1493040021.3559601</v>
      </c>
      <c r="K171" s="136">
        <v>46843</v>
      </c>
      <c r="L171" s="60">
        <v>999227872.752593</v>
      </c>
      <c r="M171" s="136">
        <v>46843</v>
      </c>
      <c r="N171" s="60">
        <v>497012202.828656</v>
      </c>
    </row>
    <row r="172" spans="2:14" s="2" customFormat="1" ht="13.5" customHeight="1">
      <c r="B172" s="134">
        <v>46873</v>
      </c>
      <c r="C172" s="134"/>
      <c r="D172" s="60">
        <v>653000000</v>
      </c>
      <c r="F172" s="134">
        <v>46873</v>
      </c>
      <c r="G172" s="60">
        <v>1913846860.61557</v>
      </c>
      <c r="H172" s="60"/>
      <c r="I172" s="136">
        <v>46873</v>
      </c>
      <c r="J172" s="60">
        <v>1471791085.37475</v>
      </c>
      <c r="K172" s="136">
        <v>46873</v>
      </c>
      <c r="L172" s="60">
        <v>982458134.438387</v>
      </c>
      <c r="M172" s="136">
        <v>46873</v>
      </c>
      <c r="N172" s="60">
        <v>486474193.540657</v>
      </c>
    </row>
    <row r="173" spans="2:14" s="2" customFormat="1" ht="13.5" customHeight="1">
      <c r="B173" s="134">
        <v>46904</v>
      </c>
      <c r="C173" s="134"/>
      <c r="D173" s="60">
        <v>653000000</v>
      </c>
      <c r="F173" s="134">
        <v>46904</v>
      </c>
      <c r="G173" s="60">
        <v>1889548986.5273101</v>
      </c>
      <c r="H173" s="60"/>
      <c r="I173" s="136">
        <v>46904</v>
      </c>
      <c r="J173" s="60">
        <v>1450661145.6349</v>
      </c>
      <c r="K173" s="136">
        <v>46904</v>
      </c>
      <c r="L173" s="60">
        <v>965847717.844985</v>
      </c>
      <c r="M173" s="136">
        <v>46904</v>
      </c>
      <c r="N173" s="60">
        <v>476099421.698274</v>
      </c>
    </row>
    <row r="174" spans="2:14" s="2" customFormat="1" ht="13.5" customHeight="1">
      <c r="B174" s="134">
        <v>46934</v>
      </c>
      <c r="C174" s="134"/>
      <c r="D174" s="60">
        <v>653000000</v>
      </c>
      <c r="F174" s="134">
        <v>46934</v>
      </c>
      <c r="G174" s="60">
        <v>1865613947.52363</v>
      </c>
      <c r="H174" s="60"/>
      <c r="I174" s="136">
        <v>46934</v>
      </c>
      <c r="J174" s="60">
        <v>1429876218.81278</v>
      </c>
      <c r="K174" s="136">
        <v>46934</v>
      </c>
      <c r="L174" s="60">
        <v>949545797.892129</v>
      </c>
      <c r="M174" s="136">
        <v>46934</v>
      </c>
      <c r="N174" s="60">
        <v>465959482.415887</v>
      </c>
    </row>
    <row r="175" spans="2:14" s="2" customFormat="1" ht="13.5" customHeight="1">
      <c r="B175" s="134">
        <v>46965</v>
      </c>
      <c r="C175" s="134"/>
      <c r="D175" s="60">
        <v>653000000</v>
      </c>
      <c r="F175" s="134">
        <v>46965</v>
      </c>
      <c r="G175" s="60">
        <v>1841187126.73888</v>
      </c>
      <c r="H175" s="60"/>
      <c r="I175" s="136">
        <v>46965</v>
      </c>
      <c r="J175" s="60">
        <v>1408780827.71995</v>
      </c>
      <c r="K175" s="136">
        <v>46965</v>
      </c>
      <c r="L175" s="60">
        <v>933116136.421151</v>
      </c>
      <c r="M175" s="136">
        <v>46965</v>
      </c>
      <c r="N175" s="60">
        <v>455838685.756583</v>
      </c>
    </row>
    <row r="176" spans="2:14" s="2" customFormat="1" ht="13.5" customHeight="1">
      <c r="B176" s="134">
        <v>46996</v>
      </c>
      <c r="C176" s="134"/>
      <c r="D176" s="60">
        <v>653000000</v>
      </c>
      <c r="F176" s="134">
        <v>46996</v>
      </c>
      <c r="G176" s="60">
        <v>1817213825.5346498</v>
      </c>
      <c r="H176" s="60"/>
      <c r="I176" s="136">
        <v>46996</v>
      </c>
      <c r="J176" s="60">
        <v>1388098787.4792302</v>
      </c>
      <c r="K176" s="136">
        <v>46996</v>
      </c>
      <c r="L176" s="60">
        <v>917038219.382693</v>
      </c>
      <c r="M176" s="136">
        <v>46996</v>
      </c>
      <c r="N176" s="60">
        <v>445970526.839388</v>
      </c>
    </row>
    <row r="177" spans="2:14" s="2" customFormat="1" ht="13.5" customHeight="1">
      <c r="B177" s="134">
        <v>47026</v>
      </c>
      <c r="C177" s="134"/>
      <c r="D177" s="60">
        <v>653000000</v>
      </c>
      <c r="F177" s="134">
        <v>47026</v>
      </c>
      <c r="G177" s="60">
        <v>1793406123.98562</v>
      </c>
      <c r="H177" s="60"/>
      <c r="I177" s="136">
        <v>47026</v>
      </c>
      <c r="J177" s="60">
        <v>1367608623.56458</v>
      </c>
      <c r="K177" s="136">
        <v>47026</v>
      </c>
      <c r="L177" s="60">
        <v>901163692.811146</v>
      </c>
      <c r="M177" s="136">
        <v>47026</v>
      </c>
      <c r="N177" s="60">
        <v>436280347.158179</v>
      </c>
    </row>
    <row r="178" spans="2:14" s="2" customFormat="1" ht="13.5" customHeight="1">
      <c r="B178" s="134">
        <v>47057</v>
      </c>
      <c r="C178" s="134"/>
      <c r="D178" s="60">
        <v>603000000</v>
      </c>
      <c r="F178" s="134">
        <v>47057</v>
      </c>
      <c r="G178" s="60">
        <v>1769813563.97454</v>
      </c>
      <c r="H178" s="60"/>
      <c r="I178" s="136">
        <v>47057</v>
      </c>
      <c r="J178" s="60">
        <v>1347347252.4509501</v>
      </c>
      <c r="K178" s="136">
        <v>47057</v>
      </c>
      <c r="L178" s="60">
        <v>885515547.218909</v>
      </c>
      <c r="M178" s="136">
        <v>47057</v>
      </c>
      <c r="N178" s="60">
        <v>426777383.643409</v>
      </c>
    </row>
    <row r="179" spans="2:14" s="2" customFormat="1" ht="13.5" customHeight="1">
      <c r="B179" s="134">
        <v>47087</v>
      </c>
      <c r="C179" s="134"/>
      <c r="D179" s="60">
        <v>603000000</v>
      </c>
      <c r="F179" s="134">
        <v>47087</v>
      </c>
      <c r="G179" s="60">
        <v>1746498726.18574</v>
      </c>
      <c r="H179" s="60"/>
      <c r="I179" s="136">
        <v>47087</v>
      </c>
      <c r="J179" s="60">
        <v>1327361248.9979298</v>
      </c>
      <c r="K179" s="136">
        <v>47087</v>
      </c>
      <c r="L179" s="60">
        <v>870122859.408958</v>
      </c>
      <c r="M179" s="136">
        <v>47087</v>
      </c>
      <c r="N179" s="60">
        <v>417473609.071326</v>
      </c>
    </row>
    <row r="180" spans="2:14" s="2" customFormat="1" ht="13.5" customHeight="1">
      <c r="B180" s="134">
        <v>47118</v>
      </c>
      <c r="C180" s="134"/>
      <c r="D180" s="60">
        <v>603000000</v>
      </c>
      <c r="F180" s="134">
        <v>47118</v>
      </c>
      <c r="G180" s="60">
        <v>1723181485.57827</v>
      </c>
      <c r="H180" s="60"/>
      <c r="I180" s="136">
        <v>47118</v>
      </c>
      <c r="J180" s="60">
        <v>1307436848.59867</v>
      </c>
      <c r="K180" s="136">
        <v>47118</v>
      </c>
      <c r="L180" s="60">
        <v>854844178.902878</v>
      </c>
      <c r="M180" s="136">
        <v>47118</v>
      </c>
      <c r="N180" s="60">
        <v>408299312.599818</v>
      </c>
    </row>
    <row r="181" spans="2:14" s="2" customFormat="1" ht="13.5" customHeight="1">
      <c r="B181" s="134">
        <v>47149</v>
      </c>
      <c r="C181" s="134"/>
      <c r="D181" s="60">
        <v>603000000</v>
      </c>
      <c r="F181" s="134">
        <v>47149</v>
      </c>
      <c r="G181" s="60">
        <v>1700096089.8579</v>
      </c>
      <c r="H181" s="60"/>
      <c r="I181" s="136">
        <v>47149</v>
      </c>
      <c r="J181" s="60">
        <v>1287751336.41529</v>
      </c>
      <c r="K181" s="136">
        <v>47149</v>
      </c>
      <c r="L181" s="60">
        <v>839794529.340772</v>
      </c>
      <c r="M181" s="136">
        <v>47149</v>
      </c>
      <c r="N181" s="60">
        <v>399307965.105554</v>
      </c>
    </row>
    <row r="182" spans="2:14" s="2" customFormat="1" ht="13.5" customHeight="1">
      <c r="B182" s="134">
        <v>47177</v>
      </c>
      <c r="C182" s="134"/>
      <c r="D182" s="60">
        <v>603000000</v>
      </c>
      <c r="F182" s="134">
        <v>47177</v>
      </c>
      <c r="G182" s="60">
        <v>1676991921.21355</v>
      </c>
      <c r="H182" s="60"/>
      <c r="I182" s="136">
        <v>47177</v>
      </c>
      <c r="J182" s="60">
        <v>1268114156.59769</v>
      </c>
      <c r="K182" s="136">
        <v>47177</v>
      </c>
      <c r="L182" s="60">
        <v>824848477.0662</v>
      </c>
      <c r="M182" s="136">
        <v>47177</v>
      </c>
      <c r="N182" s="60">
        <v>390438244.108329</v>
      </c>
    </row>
    <row r="183" spans="2:14" s="2" customFormat="1" ht="13.5" customHeight="1">
      <c r="B183" s="134">
        <v>47208</v>
      </c>
      <c r="C183" s="134"/>
      <c r="D183" s="60">
        <v>603000000</v>
      </c>
      <c r="F183" s="134">
        <v>47208</v>
      </c>
      <c r="G183" s="60">
        <v>1654018225.8504999</v>
      </c>
      <c r="H183" s="60"/>
      <c r="I183" s="136">
        <v>47208</v>
      </c>
      <c r="J183" s="60">
        <v>1248637893.8473</v>
      </c>
      <c r="K183" s="136">
        <v>47208</v>
      </c>
      <c r="L183" s="60">
        <v>810078546.924795</v>
      </c>
      <c r="M183" s="136">
        <v>47208</v>
      </c>
      <c r="N183" s="60">
        <v>381723192.313109</v>
      </c>
    </row>
    <row r="184" spans="2:14" s="2" customFormat="1" ht="13.5" customHeight="1">
      <c r="B184" s="134">
        <v>47238</v>
      </c>
      <c r="C184" s="134"/>
      <c r="D184" s="60">
        <v>583000000</v>
      </c>
      <c r="F184" s="134">
        <v>47238</v>
      </c>
      <c r="G184" s="60">
        <v>1630813166.59078</v>
      </c>
      <c r="H184" s="60"/>
      <c r="I184" s="136">
        <v>47238</v>
      </c>
      <c r="J184" s="60">
        <v>1229049201.00028</v>
      </c>
      <c r="K184" s="136">
        <v>47238</v>
      </c>
      <c r="L184" s="60">
        <v>795306776.897286</v>
      </c>
      <c r="M184" s="136">
        <v>47238</v>
      </c>
      <c r="N184" s="60">
        <v>373077743.428586</v>
      </c>
    </row>
    <row r="185" spans="2:14" s="2" customFormat="1" ht="13.5" customHeight="1">
      <c r="B185" s="134">
        <v>47269</v>
      </c>
      <c r="C185" s="134"/>
      <c r="D185" s="60">
        <v>583000000</v>
      </c>
      <c r="F185" s="134">
        <v>47269</v>
      </c>
      <c r="G185" s="60">
        <v>1607674768.63421</v>
      </c>
      <c r="H185" s="60"/>
      <c r="I185" s="136">
        <v>47269</v>
      </c>
      <c r="J185" s="60">
        <v>1209573031.19717</v>
      </c>
      <c r="K185" s="136">
        <v>47269</v>
      </c>
      <c r="L185" s="60">
        <v>780678652.160615</v>
      </c>
      <c r="M185" s="136">
        <v>47269</v>
      </c>
      <c r="N185" s="60">
        <v>364569391.835139</v>
      </c>
    </row>
    <row r="186" spans="2:14" s="2" customFormat="1" ht="13.5" customHeight="1">
      <c r="B186" s="134">
        <v>47299</v>
      </c>
      <c r="C186" s="134"/>
      <c r="D186" s="60">
        <v>533000000</v>
      </c>
      <c r="F186" s="134">
        <v>47299</v>
      </c>
      <c r="G186" s="60">
        <v>1584821128.91504</v>
      </c>
      <c r="H186" s="60"/>
      <c r="I186" s="136">
        <v>47299</v>
      </c>
      <c r="J186" s="60">
        <v>1190372791.4217598</v>
      </c>
      <c r="K186" s="136">
        <v>47299</v>
      </c>
      <c r="L186" s="60">
        <v>766298533.031589</v>
      </c>
      <c r="M186" s="136">
        <v>47299</v>
      </c>
      <c r="N186" s="60">
        <v>356245294.229935</v>
      </c>
    </row>
    <row r="187" spans="2:14" s="2" customFormat="1" ht="13.5" customHeight="1">
      <c r="B187" s="134">
        <v>47330</v>
      </c>
      <c r="C187" s="134"/>
      <c r="D187" s="60">
        <v>533000000</v>
      </c>
      <c r="F187" s="134">
        <v>47330</v>
      </c>
      <c r="G187" s="60">
        <v>1561408067.18558</v>
      </c>
      <c r="H187" s="60"/>
      <c r="I187" s="136">
        <v>47330</v>
      </c>
      <c r="J187" s="60">
        <v>1170814244.24201</v>
      </c>
      <c r="K187" s="136">
        <v>47330</v>
      </c>
      <c r="L187" s="60">
        <v>751757542.601139</v>
      </c>
      <c r="M187" s="136">
        <v>47330</v>
      </c>
      <c r="N187" s="60">
        <v>347914218.953816</v>
      </c>
    </row>
    <row r="188" spans="2:14" s="2" customFormat="1" ht="13.5" customHeight="1">
      <c r="B188" s="134">
        <v>47361</v>
      </c>
      <c r="C188" s="134"/>
      <c r="D188" s="60">
        <v>533000000</v>
      </c>
      <c r="F188" s="134">
        <v>47361</v>
      </c>
      <c r="G188" s="60">
        <v>1538717696.21219</v>
      </c>
      <c r="H188" s="60"/>
      <c r="I188" s="136">
        <v>47361</v>
      </c>
      <c r="J188" s="60">
        <v>1151859123.89352</v>
      </c>
      <c r="K188" s="136">
        <v>47361</v>
      </c>
      <c r="L188" s="60">
        <v>737673118.37919</v>
      </c>
      <c r="M188" s="136">
        <v>47361</v>
      </c>
      <c r="N188" s="60">
        <v>339861197.8377</v>
      </c>
    </row>
    <row r="189" spans="2:14" s="2" customFormat="1" ht="13.5" customHeight="1">
      <c r="B189" s="134">
        <v>47391</v>
      </c>
      <c r="C189" s="134"/>
      <c r="D189" s="60">
        <v>533000000</v>
      </c>
      <c r="F189" s="134">
        <v>47391</v>
      </c>
      <c r="G189" s="60">
        <v>1515675946.77941</v>
      </c>
      <c r="H189" s="60"/>
      <c r="I189" s="136">
        <v>47391</v>
      </c>
      <c r="J189" s="60">
        <v>1132701867.27898</v>
      </c>
      <c r="K189" s="136">
        <v>47391</v>
      </c>
      <c r="L189" s="60">
        <v>723527431.55921</v>
      </c>
      <c r="M189" s="136">
        <v>47391</v>
      </c>
      <c r="N189" s="60">
        <v>331845451.76712</v>
      </c>
    </row>
    <row r="190" spans="2:14" s="2" customFormat="1" ht="13.5" customHeight="1">
      <c r="B190" s="134">
        <v>47422</v>
      </c>
      <c r="C190" s="134"/>
      <c r="D190" s="60">
        <v>533000000</v>
      </c>
      <c r="F190" s="134">
        <v>47422</v>
      </c>
      <c r="G190" s="60">
        <v>1493416763.9029</v>
      </c>
      <c r="H190" s="60"/>
      <c r="I190" s="136">
        <v>47422</v>
      </c>
      <c r="J190" s="60">
        <v>1114189649.27544</v>
      </c>
      <c r="K190" s="136">
        <v>47422</v>
      </c>
      <c r="L190" s="60">
        <v>709860970.856773</v>
      </c>
      <c r="M190" s="136">
        <v>47422</v>
      </c>
      <c r="N190" s="60">
        <v>324113715.10819</v>
      </c>
    </row>
    <row r="191" spans="2:14" s="2" customFormat="1" ht="13.5" customHeight="1">
      <c r="B191" s="134">
        <v>47452</v>
      </c>
      <c r="C191" s="134"/>
      <c r="D191" s="60">
        <v>533000000</v>
      </c>
      <c r="F191" s="134">
        <v>47452</v>
      </c>
      <c r="G191" s="60">
        <v>1471032097.86096</v>
      </c>
      <c r="H191" s="60"/>
      <c r="I191" s="136">
        <v>47452</v>
      </c>
      <c r="J191" s="60">
        <v>1095643045.12761</v>
      </c>
      <c r="K191" s="136">
        <v>47452</v>
      </c>
      <c r="L191" s="60">
        <v>696238539.581708</v>
      </c>
      <c r="M191" s="136">
        <v>47452</v>
      </c>
      <c r="N191" s="60">
        <v>316464800.557968</v>
      </c>
    </row>
    <row r="192" spans="2:14" s="2" customFormat="1" ht="13.5" customHeight="1">
      <c r="B192" s="134">
        <v>47483</v>
      </c>
      <c r="C192" s="134"/>
      <c r="D192" s="60">
        <v>533000000</v>
      </c>
      <c r="F192" s="134">
        <v>47483</v>
      </c>
      <c r="G192" s="60">
        <v>1449046520.67916</v>
      </c>
      <c r="H192" s="60"/>
      <c r="I192" s="136">
        <v>47483</v>
      </c>
      <c r="J192" s="60">
        <v>1077452430.67621</v>
      </c>
      <c r="K192" s="136">
        <v>47483</v>
      </c>
      <c r="L192" s="60">
        <v>682907484.699616</v>
      </c>
      <c r="M192" s="136">
        <v>47483</v>
      </c>
      <c r="N192" s="60">
        <v>309009952.196894</v>
      </c>
    </row>
    <row r="193" spans="2:14" s="2" customFormat="1" ht="13.5" customHeight="1">
      <c r="B193" s="134">
        <v>47514</v>
      </c>
      <c r="C193" s="134"/>
      <c r="D193" s="60">
        <v>533000000</v>
      </c>
      <c r="F193" s="134">
        <v>47514</v>
      </c>
      <c r="G193" s="60">
        <v>1428476780.09066</v>
      </c>
      <c r="H193" s="60"/>
      <c r="I193" s="136">
        <v>47514</v>
      </c>
      <c r="J193" s="60">
        <v>1060370902.3829099</v>
      </c>
      <c r="K193" s="136">
        <v>47514</v>
      </c>
      <c r="L193" s="60">
        <v>670341895.815</v>
      </c>
      <c r="M193" s="136">
        <v>47514</v>
      </c>
      <c r="N193" s="60">
        <v>301960544.285406</v>
      </c>
    </row>
    <row r="194" spans="2:14" s="2" customFormat="1" ht="13.5" customHeight="1">
      <c r="B194" s="134">
        <v>47542</v>
      </c>
      <c r="C194" s="134"/>
      <c r="D194" s="60">
        <v>533000000</v>
      </c>
      <c r="F194" s="134">
        <v>47542</v>
      </c>
      <c r="G194" s="60">
        <v>1408326574.6882899</v>
      </c>
      <c r="H194" s="60"/>
      <c r="I194" s="136">
        <v>47542</v>
      </c>
      <c r="J194" s="60">
        <v>1043654693.26297</v>
      </c>
      <c r="K194" s="136">
        <v>47542</v>
      </c>
      <c r="L194" s="60">
        <v>658067111.033612</v>
      </c>
      <c r="M194" s="136">
        <v>47542</v>
      </c>
      <c r="N194" s="60">
        <v>295098678.29212</v>
      </c>
    </row>
    <row r="195" spans="2:14" s="2" customFormat="1" ht="13.5" customHeight="1">
      <c r="B195" s="134">
        <v>47573</v>
      </c>
      <c r="C195" s="134"/>
      <c r="D195" s="60">
        <v>533000000</v>
      </c>
      <c r="F195" s="134">
        <v>47573</v>
      </c>
      <c r="G195" s="60">
        <v>1388096155.76969</v>
      </c>
      <c r="H195" s="60"/>
      <c r="I195" s="136">
        <v>47573</v>
      </c>
      <c r="J195" s="60">
        <v>1026932378.7594</v>
      </c>
      <c r="K195" s="136">
        <v>47573</v>
      </c>
      <c r="L195" s="60">
        <v>645847521.092415</v>
      </c>
      <c r="M195" s="136">
        <v>47573</v>
      </c>
      <c r="N195" s="60">
        <v>288317044.385155</v>
      </c>
    </row>
    <row r="196" spans="2:14" s="2" customFormat="1" ht="13.5" customHeight="1">
      <c r="B196" s="134">
        <v>47603</v>
      </c>
      <c r="C196" s="134"/>
      <c r="D196" s="60">
        <v>533000000</v>
      </c>
      <c r="F196" s="134">
        <v>47603</v>
      </c>
      <c r="G196" s="60">
        <v>1368071400.70364</v>
      </c>
      <c r="H196" s="60"/>
      <c r="I196" s="136">
        <v>47603</v>
      </c>
      <c r="J196" s="60">
        <v>1010415266.72683</v>
      </c>
      <c r="K196" s="136">
        <v>47603</v>
      </c>
      <c r="L196" s="60">
        <v>633815482.125347</v>
      </c>
      <c r="M196" s="136">
        <v>47603</v>
      </c>
      <c r="N196" s="60">
        <v>281673769.461247</v>
      </c>
    </row>
    <row r="197" spans="2:14" s="2" customFormat="1" ht="13.5" customHeight="1">
      <c r="B197" s="134">
        <v>47634</v>
      </c>
      <c r="C197" s="134"/>
      <c r="D197" s="60">
        <v>533000000</v>
      </c>
      <c r="F197" s="134">
        <v>47634</v>
      </c>
      <c r="G197" s="60">
        <v>1347525741.74905</v>
      </c>
      <c r="H197" s="60"/>
      <c r="I197" s="136">
        <v>47634</v>
      </c>
      <c r="J197" s="60">
        <v>993566740.798859</v>
      </c>
      <c r="K197" s="136">
        <v>47634</v>
      </c>
      <c r="L197" s="60">
        <v>621634033.400311</v>
      </c>
      <c r="M197" s="136">
        <v>47634</v>
      </c>
      <c r="N197" s="60">
        <v>275018296.462017</v>
      </c>
    </row>
    <row r="198" spans="2:14" s="2" customFormat="1" ht="13.5" customHeight="1">
      <c r="B198" s="134">
        <v>47664</v>
      </c>
      <c r="C198" s="134"/>
      <c r="D198" s="60">
        <v>533000000</v>
      </c>
      <c r="F198" s="134">
        <v>47664</v>
      </c>
      <c r="G198" s="60">
        <v>1326934879.21206</v>
      </c>
      <c r="H198" s="60"/>
      <c r="I198" s="136">
        <v>47664</v>
      </c>
      <c r="J198" s="60">
        <v>976738765.297555</v>
      </c>
      <c r="K198" s="136">
        <v>47664</v>
      </c>
      <c r="L198" s="60">
        <v>609524205.078059</v>
      </c>
      <c r="M198" s="136">
        <v>47664</v>
      </c>
      <c r="N198" s="60">
        <v>268448513.24739</v>
      </c>
    </row>
    <row r="199" spans="2:14" s="2" customFormat="1" ht="13.5" customHeight="1">
      <c r="B199" s="134">
        <v>47695</v>
      </c>
      <c r="C199" s="134"/>
      <c r="D199" s="60">
        <v>533000000</v>
      </c>
      <c r="F199" s="134">
        <v>47695</v>
      </c>
      <c r="G199" s="60">
        <v>1307120944.7057</v>
      </c>
      <c r="H199" s="60"/>
      <c r="I199" s="136">
        <v>47695</v>
      </c>
      <c r="J199" s="60">
        <v>960535516.693742</v>
      </c>
      <c r="K199" s="136">
        <v>47695</v>
      </c>
      <c r="L199" s="60">
        <v>597861729.692547</v>
      </c>
      <c r="M199" s="136">
        <v>47695</v>
      </c>
      <c r="N199" s="60">
        <v>262128379.441393</v>
      </c>
    </row>
    <row r="200" spans="2:14" s="2" customFormat="1" ht="13.5" customHeight="1">
      <c r="B200" s="134">
        <v>47726</v>
      </c>
      <c r="C200" s="134"/>
      <c r="D200" s="60">
        <v>533000000</v>
      </c>
      <c r="F200" s="134">
        <v>47726</v>
      </c>
      <c r="G200" s="60">
        <v>1287412088.44872</v>
      </c>
      <c r="H200" s="60"/>
      <c r="I200" s="136">
        <v>47726</v>
      </c>
      <c r="J200" s="60">
        <v>944461103.331265</v>
      </c>
      <c r="K200" s="136">
        <v>47726</v>
      </c>
      <c r="L200" s="60">
        <v>586335510.17349</v>
      </c>
      <c r="M200" s="136">
        <v>47726</v>
      </c>
      <c r="N200" s="60">
        <v>255919116.293404</v>
      </c>
    </row>
    <row r="201" spans="2:14" s="2" customFormat="1" ht="13.5" customHeight="1">
      <c r="B201" s="134">
        <v>47756</v>
      </c>
      <c r="C201" s="134"/>
      <c r="D201" s="60">
        <v>533000000</v>
      </c>
      <c r="F201" s="134">
        <v>47756</v>
      </c>
      <c r="G201" s="60">
        <v>1267699216.42136</v>
      </c>
      <c r="H201" s="60"/>
      <c r="I201" s="136">
        <v>47756</v>
      </c>
      <c r="J201" s="60">
        <v>928435109.88112</v>
      </c>
      <c r="K201" s="136">
        <v>47756</v>
      </c>
      <c r="L201" s="60">
        <v>574894918.660316</v>
      </c>
      <c r="M201" s="136">
        <v>47756</v>
      </c>
      <c r="N201" s="60">
        <v>249797589.031307</v>
      </c>
    </row>
    <row r="202" spans="2:14" s="2" customFormat="1" ht="13.5" customHeight="1">
      <c r="B202" s="134">
        <v>47787</v>
      </c>
      <c r="C202" s="134"/>
      <c r="D202" s="60">
        <v>533000000</v>
      </c>
      <c r="F202" s="134">
        <v>47787</v>
      </c>
      <c r="G202" s="60">
        <v>1247405712.53388</v>
      </c>
      <c r="H202" s="60"/>
      <c r="I202" s="136">
        <v>47787</v>
      </c>
      <c r="J202" s="60">
        <v>912035833.266844</v>
      </c>
      <c r="K202" s="136">
        <v>47787</v>
      </c>
      <c r="L202" s="60">
        <v>563279065.141678</v>
      </c>
      <c r="M202" s="136">
        <v>47787</v>
      </c>
      <c r="N202" s="60">
        <v>243650117.338782</v>
      </c>
    </row>
    <row r="203" spans="2:14" s="2" customFormat="1" ht="13.5" customHeight="1">
      <c r="B203" s="134">
        <v>47817</v>
      </c>
      <c r="C203" s="134"/>
      <c r="D203" s="60">
        <v>533000000</v>
      </c>
      <c r="F203" s="134">
        <v>47817</v>
      </c>
      <c r="G203" s="60">
        <v>1227862855.92808</v>
      </c>
      <c r="H203" s="60"/>
      <c r="I203" s="136">
        <v>47817</v>
      </c>
      <c r="J203" s="60">
        <v>896237011.014857</v>
      </c>
      <c r="K203" s="136">
        <v>47817</v>
      </c>
      <c r="L203" s="60">
        <v>552089360.057642</v>
      </c>
      <c r="M203" s="136">
        <v>47817</v>
      </c>
      <c r="N203" s="60">
        <v>237736373.624818</v>
      </c>
    </row>
    <row r="204" spans="2:14" s="2" customFormat="1" ht="13.5" customHeight="1">
      <c r="B204" s="134">
        <v>47848</v>
      </c>
      <c r="C204" s="134"/>
      <c r="D204" s="60">
        <v>533000000</v>
      </c>
      <c r="F204" s="134">
        <v>47848</v>
      </c>
      <c r="G204" s="60">
        <v>1208298082.42897</v>
      </c>
      <c r="H204" s="60"/>
      <c r="I204" s="136">
        <v>47848</v>
      </c>
      <c r="J204" s="60">
        <v>880472789.220069</v>
      </c>
      <c r="K204" s="136">
        <v>47848</v>
      </c>
      <c r="L204" s="60">
        <v>540975050.031721</v>
      </c>
      <c r="M204" s="136">
        <v>47848</v>
      </c>
      <c r="N204" s="60">
        <v>231903196.0844</v>
      </c>
    </row>
    <row r="205" spans="2:14" s="2" customFormat="1" ht="13.5" customHeight="1">
      <c r="B205" s="134">
        <v>47879</v>
      </c>
      <c r="C205" s="134"/>
      <c r="D205" s="60">
        <v>533000000</v>
      </c>
      <c r="F205" s="134">
        <v>47879</v>
      </c>
      <c r="G205" s="60">
        <v>1188719632.4993398</v>
      </c>
      <c r="H205" s="60"/>
      <c r="I205" s="136">
        <v>47879</v>
      </c>
      <c r="J205" s="60">
        <v>864749117.673596</v>
      </c>
      <c r="K205" s="136">
        <v>47879</v>
      </c>
      <c r="L205" s="60">
        <v>529939410.977916</v>
      </c>
      <c r="M205" s="136">
        <v>47879</v>
      </c>
      <c r="N205" s="60">
        <v>226151232.565728</v>
      </c>
    </row>
    <row r="206" spans="2:14" s="2" customFormat="1" ht="13.5" customHeight="1">
      <c r="B206" s="134">
        <v>47907</v>
      </c>
      <c r="C206" s="134"/>
      <c r="D206" s="60">
        <v>513000000</v>
      </c>
      <c r="F206" s="134">
        <v>47907</v>
      </c>
      <c r="G206" s="60">
        <v>1168459310.3457298</v>
      </c>
      <c r="H206" s="60"/>
      <c r="I206" s="136">
        <v>47907</v>
      </c>
      <c r="J206" s="60">
        <v>848580651.491566</v>
      </c>
      <c r="K206" s="136">
        <v>47907</v>
      </c>
      <c r="L206" s="60">
        <v>518685384.277226</v>
      </c>
      <c r="M206" s="136">
        <v>47907</v>
      </c>
      <c r="N206" s="60">
        <v>220353520.18965</v>
      </c>
    </row>
    <row r="207" spans="2:14" s="2" customFormat="1" ht="13.5" customHeight="1">
      <c r="B207" s="134">
        <v>47938</v>
      </c>
      <c r="C207" s="134"/>
      <c r="D207" s="60">
        <v>513000000</v>
      </c>
      <c r="F207" s="134">
        <v>47938</v>
      </c>
      <c r="G207" s="60">
        <v>1148428095.6665401</v>
      </c>
      <c r="H207" s="60"/>
      <c r="I207" s="136">
        <v>47938</v>
      </c>
      <c r="J207" s="60">
        <v>832630240.625657</v>
      </c>
      <c r="K207" s="136">
        <v>47938</v>
      </c>
      <c r="L207" s="60">
        <v>507618988.691994</v>
      </c>
      <c r="M207" s="136">
        <v>47938</v>
      </c>
      <c r="N207" s="60">
        <v>214682717.453467</v>
      </c>
    </row>
    <row r="208" spans="2:14" s="2" customFormat="1" ht="13.5" customHeight="1">
      <c r="B208" s="134">
        <v>47968</v>
      </c>
      <c r="C208" s="134"/>
      <c r="D208" s="60">
        <v>513000000</v>
      </c>
      <c r="F208" s="134">
        <v>47968</v>
      </c>
      <c r="G208" s="60">
        <v>1129212050.65581</v>
      </c>
      <c r="H208" s="60"/>
      <c r="I208" s="136">
        <v>47968</v>
      </c>
      <c r="J208" s="60">
        <v>817321108.290168</v>
      </c>
      <c r="K208" s="136">
        <v>47968</v>
      </c>
      <c r="L208" s="60">
        <v>496996338.012794</v>
      </c>
      <c r="M208" s="136">
        <v>47968</v>
      </c>
      <c r="N208" s="60">
        <v>209245272.72337</v>
      </c>
    </row>
    <row r="209" spans="2:14" s="2" customFormat="1" ht="13.5" customHeight="1">
      <c r="B209" s="134">
        <v>47999</v>
      </c>
      <c r="C209" s="134"/>
      <c r="D209" s="60">
        <v>513000000</v>
      </c>
      <c r="F209" s="134">
        <v>47999</v>
      </c>
      <c r="G209" s="60">
        <v>1110060467.27135</v>
      </c>
      <c r="H209" s="60"/>
      <c r="I209" s="136">
        <v>47999</v>
      </c>
      <c r="J209" s="60">
        <v>802107702.920606</v>
      </c>
      <c r="K209" s="136">
        <v>47999</v>
      </c>
      <c r="L209" s="60">
        <v>486483320.501256</v>
      </c>
      <c r="M209" s="136">
        <v>47999</v>
      </c>
      <c r="N209" s="60">
        <v>203898327.355023</v>
      </c>
    </row>
    <row r="210" spans="2:14" s="2" customFormat="1" ht="13.5" customHeight="1">
      <c r="B210" s="134">
        <v>48029</v>
      </c>
      <c r="C210" s="134"/>
      <c r="D210" s="60">
        <v>513000000</v>
      </c>
      <c r="F210" s="134">
        <v>48029</v>
      </c>
      <c r="G210" s="60">
        <v>1090862935.9915502</v>
      </c>
      <c r="H210" s="60"/>
      <c r="I210" s="136">
        <v>48029</v>
      </c>
      <c r="J210" s="60">
        <v>786910021.899806</v>
      </c>
      <c r="K210" s="136">
        <v>48029</v>
      </c>
      <c r="L210" s="60">
        <v>476030893.157242</v>
      </c>
      <c r="M210" s="136">
        <v>48029</v>
      </c>
      <c r="N210" s="60">
        <v>198620508.150038</v>
      </c>
    </row>
    <row r="211" spans="2:14" s="2" customFormat="1" ht="13.5" customHeight="1">
      <c r="B211" s="134">
        <v>48060</v>
      </c>
      <c r="C211" s="134"/>
      <c r="D211" s="60">
        <v>513000000</v>
      </c>
      <c r="F211" s="134">
        <v>48060</v>
      </c>
      <c r="G211" s="60">
        <v>1071846952.89691</v>
      </c>
      <c r="H211" s="60"/>
      <c r="I211" s="136">
        <v>48060</v>
      </c>
      <c r="J211" s="60">
        <v>771891942.720482</v>
      </c>
      <c r="K211" s="136">
        <v>48060</v>
      </c>
      <c r="L211" s="60">
        <v>465737667.219959</v>
      </c>
      <c r="M211" s="136">
        <v>48060</v>
      </c>
      <c r="N211" s="60">
        <v>193452147.882421</v>
      </c>
    </row>
    <row r="212" spans="2:14" s="2" customFormat="1" ht="13.5" customHeight="1">
      <c r="B212" s="134">
        <v>48091</v>
      </c>
      <c r="C212" s="134"/>
      <c r="D212" s="60">
        <v>513000000</v>
      </c>
      <c r="F212" s="134">
        <v>48091</v>
      </c>
      <c r="G212" s="60">
        <v>1052827909.34469</v>
      </c>
      <c r="H212" s="60"/>
      <c r="I212" s="136">
        <v>48091</v>
      </c>
      <c r="J212" s="60">
        <v>756919961.712702</v>
      </c>
      <c r="K212" s="136">
        <v>48091</v>
      </c>
      <c r="L212" s="60">
        <v>455522264.504539</v>
      </c>
      <c r="M212" s="136">
        <v>48091</v>
      </c>
      <c r="N212" s="60">
        <v>188358421.928343</v>
      </c>
    </row>
    <row r="213" spans="2:14" s="2" customFormat="1" ht="13.5" customHeight="1">
      <c r="B213" s="134">
        <v>48121</v>
      </c>
      <c r="C213" s="134"/>
      <c r="D213" s="60">
        <v>513000000</v>
      </c>
      <c r="F213" s="134">
        <v>48121</v>
      </c>
      <c r="G213" s="60">
        <v>1033842204.16372</v>
      </c>
      <c r="H213" s="60"/>
      <c r="I213" s="136">
        <v>48121</v>
      </c>
      <c r="J213" s="60">
        <v>742020094.535075</v>
      </c>
      <c r="K213" s="136">
        <v>48121</v>
      </c>
      <c r="L213" s="60">
        <v>445399895.385198</v>
      </c>
      <c r="M213" s="136">
        <v>48121</v>
      </c>
      <c r="N213" s="60">
        <v>183344880.25632</v>
      </c>
    </row>
    <row r="214" spans="2:14" s="2" customFormat="1" ht="13.5" customHeight="1">
      <c r="B214" s="134">
        <v>48152</v>
      </c>
      <c r="C214" s="134"/>
      <c r="D214" s="60">
        <v>513000000</v>
      </c>
      <c r="F214" s="134">
        <v>48152</v>
      </c>
      <c r="G214" s="60">
        <v>1015170463.6543701</v>
      </c>
      <c r="H214" s="60"/>
      <c r="I214" s="136">
        <v>48152</v>
      </c>
      <c r="J214" s="60">
        <v>727393175.942547</v>
      </c>
      <c r="K214" s="136">
        <v>48152</v>
      </c>
      <c r="L214" s="60">
        <v>435490274.558618</v>
      </c>
      <c r="M214" s="136">
        <v>48152</v>
      </c>
      <c r="N214" s="60">
        <v>178459790.662343</v>
      </c>
    </row>
    <row r="215" spans="2:14" s="2" customFormat="1" ht="13.5" customHeight="1">
      <c r="B215" s="134">
        <v>48182</v>
      </c>
      <c r="C215" s="134"/>
      <c r="D215" s="60">
        <v>513000000</v>
      </c>
      <c r="F215" s="134">
        <v>48182</v>
      </c>
      <c r="G215" s="60">
        <v>996711646.991079</v>
      </c>
      <c r="H215" s="60"/>
      <c r="I215" s="136">
        <v>48182</v>
      </c>
      <c r="J215" s="60">
        <v>712965675.088764</v>
      </c>
      <c r="K215" s="136">
        <v>48182</v>
      </c>
      <c r="L215" s="60">
        <v>425748036.969401</v>
      </c>
      <c r="M215" s="136">
        <v>48182</v>
      </c>
      <c r="N215" s="60">
        <v>173683201.039521</v>
      </c>
    </row>
    <row r="216" spans="2:14" s="2" customFormat="1" ht="13.5" customHeight="1">
      <c r="B216" s="134">
        <v>48213</v>
      </c>
      <c r="C216" s="134"/>
      <c r="D216" s="60">
        <v>513000000</v>
      </c>
      <c r="F216" s="134">
        <v>48213</v>
      </c>
      <c r="G216" s="60">
        <v>977664058.95235</v>
      </c>
      <c r="H216" s="60"/>
      <c r="I216" s="136">
        <v>48213</v>
      </c>
      <c r="J216" s="60">
        <v>698164203.976647</v>
      </c>
      <c r="K216" s="136">
        <v>48213</v>
      </c>
      <c r="L216" s="60">
        <v>415830561.472557</v>
      </c>
      <c r="M216" s="136">
        <v>48213</v>
      </c>
      <c r="N216" s="60">
        <v>168874784.243521</v>
      </c>
    </row>
    <row r="217" spans="2:14" s="2" customFormat="1" ht="13.5" customHeight="1">
      <c r="B217" s="134">
        <v>48244</v>
      </c>
      <c r="C217" s="134"/>
      <c r="D217" s="60">
        <v>513000000</v>
      </c>
      <c r="F217" s="134">
        <v>48244</v>
      </c>
      <c r="G217" s="60">
        <v>959570968.798332</v>
      </c>
      <c r="H217" s="60"/>
      <c r="I217" s="136">
        <v>48244</v>
      </c>
      <c r="J217" s="60">
        <v>684090986.139643</v>
      </c>
      <c r="K217" s="136">
        <v>48244</v>
      </c>
      <c r="L217" s="60">
        <v>406394188.407034</v>
      </c>
      <c r="M217" s="136">
        <v>48244</v>
      </c>
      <c r="N217" s="60">
        <v>164300593.895984</v>
      </c>
    </row>
    <row r="218" spans="2:14" s="2" customFormat="1" ht="13.5" customHeight="1">
      <c r="B218" s="134">
        <v>48273</v>
      </c>
      <c r="C218" s="134"/>
      <c r="D218" s="60">
        <v>438000000</v>
      </c>
      <c r="F218" s="134">
        <v>48273</v>
      </c>
      <c r="G218" s="60">
        <v>941868510.840054</v>
      </c>
      <c r="H218" s="60"/>
      <c r="I218" s="136">
        <v>48273</v>
      </c>
      <c r="J218" s="60">
        <v>670341157.557284</v>
      </c>
      <c r="K218" s="136">
        <v>48273</v>
      </c>
      <c r="L218" s="60">
        <v>397195481.988388</v>
      </c>
      <c r="M218" s="136">
        <v>48273</v>
      </c>
      <c r="N218" s="60">
        <v>159859770.959386</v>
      </c>
    </row>
    <row r="219" spans="2:14" s="2" customFormat="1" ht="13.5" customHeight="1">
      <c r="B219" s="134">
        <v>48304</v>
      </c>
      <c r="C219" s="134"/>
      <c r="D219" s="60">
        <v>438000000</v>
      </c>
      <c r="F219" s="134">
        <v>48304</v>
      </c>
      <c r="G219" s="60">
        <v>924208443.091714</v>
      </c>
      <c r="H219" s="60"/>
      <c r="I219" s="136">
        <v>48304</v>
      </c>
      <c r="J219" s="60">
        <v>656665770.57487</v>
      </c>
      <c r="K219" s="136">
        <v>48304</v>
      </c>
      <c r="L219" s="60">
        <v>388085653.025339</v>
      </c>
      <c r="M219" s="136">
        <v>48304</v>
      </c>
      <c r="N219" s="60">
        <v>155491164.596674</v>
      </c>
    </row>
    <row r="220" spans="2:14" s="2" customFormat="1" ht="13.5" customHeight="1">
      <c r="B220" s="134">
        <v>48334</v>
      </c>
      <c r="C220" s="134"/>
      <c r="D220" s="60">
        <v>438000000</v>
      </c>
      <c r="F220" s="134">
        <v>48334</v>
      </c>
      <c r="G220" s="60">
        <v>906565207.969415</v>
      </c>
      <c r="H220" s="60"/>
      <c r="I220" s="136">
        <v>48334</v>
      </c>
      <c r="J220" s="60">
        <v>643046434.441568</v>
      </c>
      <c r="K220" s="136">
        <v>48334</v>
      </c>
      <c r="L220" s="60">
        <v>379053348.618698</v>
      </c>
      <c r="M220" s="136">
        <v>48334</v>
      </c>
      <c r="N220" s="60">
        <v>151189526.950257</v>
      </c>
    </row>
    <row r="221" spans="2:14" s="2" customFormat="1" ht="13.5" customHeight="1">
      <c r="B221" s="134">
        <v>48365</v>
      </c>
      <c r="C221" s="134"/>
      <c r="D221" s="60">
        <v>438000000</v>
      </c>
      <c r="F221" s="134">
        <v>48365</v>
      </c>
      <c r="G221" s="60">
        <v>888977608.29399</v>
      </c>
      <c r="H221" s="60"/>
      <c r="I221" s="136">
        <v>48365</v>
      </c>
      <c r="J221" s="60">
        <v>629510456.584202</v>
      </c>
      <c r="K221" s="136">
        <v>48365</v>
      </c>
      <c r="L221" s="60">
        <v>370114198.197523</v>
      </c>
      <c r="M221" s="136">
        <v>48365</v>
      </c>
      <c r="N221" s="60">
        <v>146960411.129754</v>
      </c>
    </row>
    <row r="222" spans="2:14" s="2" customFormat="1" ht="13.5" customHeight="1">
      <c r="B222" s="134">
        <v>48395</v>
      </c>
      <c r="C222" s="134"/>
      <c r="D222" s="60">
        <v>438000000</v>
      </c>
      <c r="F222" s="134">
        <v>48395</v>
      </c>
      <c r="G222" s="60">
        <v>871871813.168942</v>
      </c>
      <c r="H222" s="60"/>
      <c r="I222" s="136">
        <v>48395</v>
      </c>
      <c r="J222" s="60">
        <v>616358803.711804</v>
      </c>
      <c r="K222" s="136">
        <v>48395</v>
      </c>
      <c r="L222" s="60">
        <v>361444145.760951</v>
      </c>
      <c r="M222" s="136">
        <v>48395</v>
      </c>
      <c r="N222" s="60">
        <v>142872633.374971</v>
      </c>
    </row>
    <row r="223" spans="2:14" s="2" customFormat="1" ht="13.5" customHeight="1">
      <c r="B223" s="134">
        <v>48426</v>
      </c>
      <c r="C223" s="134"/>
      <c r="D223" s="60">
        <v>438000000</v>
      </c>
      <c r="F223" s="134">
        <v>48426</v>
      </c>
      <c r="G223" s="60">
        <v>854684162.876604</v>
      </c>
      <c r="H223" s="60"/>
      <c r="I223" s="136">
        <v>48426</v>
      </c>
      <c r="J223" s="60">
        <v>603191846.343592</v>
      </c>
      <c r="K223" s="136">
        <v>48426</v>
      </c>
      <c r="L223" s="60">
        <v>352807531.702276</v>
      </c>
      <c r="M223" s="136">
        <v>48426</v>
      </c>
      <c r="N223" s="60">
        <v>138831796.797849</v>
      </c>
    </row>
    <row r="224" spans="2:14" s="2" customFormat="1" ht="13.5" customHeight="1">
      <c r="B224" s="134">
        <v>48457</v>
      </c>
      <c r="C224" s="134"/>
      <c r="D224" s="60">
        <v>438000000</v>
      </c>
      <c r="F224" s="134">
        <v>48457</v>
      </c>
      <c r="G224" s="60">
        <v>838029776.486766</v>
      </c>
      <c r="H224" s="60"/>
      <c r="I224" s="136">
        <v>48457</v>
      </c>
      <c r="J224" s="60">
        <v>590443159.311024</v>
      </c>
      <c r="K224" s="136">
        <v>48457</v>
      </c>
      <c r="L224" s="60">
        <v>344457206.359149</v>
      </c>
      <c r="M224" s="136">
        <v>48457</v>
      </c>
      <c r="N224" s="60">
        <v>134936553.585882</v>
      </c>
    </row>
    <row r="225" spans="2:14" s="2" customFormat="1" ht="13.5" customHeight="1">
      <c r="B225" s="134">
        <v>48487</v>
      </c>
      <c r="C225" s="134"/>
      <c r="D225" s="60">
        <v>438000000</v>
      </c>
      <c r="F225" s="134">
        <v>48487</v>
      </c>
      <c r="G225" s="60">
        <v>821614880.02022</v>
      </c>
      <c r="H225" s="60"/>
      <c r="I225" s="136">
        <v>48487</v>
      </c>
      <c r="J225" s="60">
        <v>577904107.142694</v>
      </c>
      <c r="K225" s="136">
        <v>48487</v>
      </c>
      <c r="L225" s="60">
        <v>336269714.203101</v>
      </c>
      <c r="M225" s="136">
        <v>48487</v>
      </c>
      <c r="N225" s="60">
        <v>131137027.555021</v>
      </c>
    </row>
    <row r="226" spans="2:14" s="2" customFormat="1" ht="13.5" customHeight="1">
      <c r="B226" s="134">
        <v>48518</v>
      </c>
      <c r="C226" s="134"/>
      <c r="D226" s="60">
        <v>418000000</v>
      </c>
      <c r="F226" s="134">
        <v>48518</v>
      </c>
      <c r="G226" s="60">
        <v>804944993.48298</v>
      </c>
      <c r="H226" s="60"/>
      <c r="I226" s="136">
        <v>48518</v>
      </c>
      <c r="J226" s="60">
        <v>565226517.028998</v>
      </c>
      <c r="K226" s="136">
        <v>48518</v>
      </c>
      <c r="L226" s="60">
        <v>328041882.941831</v>
      </c>
      <c r="M226" s="136">
        <v>48518</v>
      </c>
      <c r="N226" s="60">
        <v>127353275.295274</v>
      </c>
    </row>
    <row r="227" spans="2:14" s="2" customFormat="1" ht="13.5" customHeight="1">
      <c r="B227" s="134">
        <v>48548</v>
      </c>
      <c r="C227" s="134"/>
      <c r="D227" s="60">
        <v>418000000</v>
      </c>
      <c r="F227" s="134">
        <v>48548</v>
      </c>
      <c r="G227" s="60">
        <v>789338428.129077</v>
      </c>
      <c r="H227" s="60"/>
      <c r="I227" s="136">
        <v>48548</v>
      </c>
      <c r="J227" s="60">
        <v>553335343.118307</v>
      </c>
      <c r="K227" s="136">
        <v>48548</v>
      </c>
      <c r="L227" s="60">
        <v>320309613.044831</v>
      </c>
      <c r="M227" s="136">
        <v>48548</v>
      </c>
      <c r="N227" s="60">
        <v>123792415.573492</v>
      </c>
    </row>
    <row r="228" spans="2:14" s="2" customFormat="1" ht="13.5" customHeight="1">
      <c r="B228" s="134">
        <v>48579</v>
      </c>
      <c r="C228" s="134"/>
      <c r="D228" s="60">
        <v>388000000</v>
      </c>
      <c r="F228" s="134">
        <v>48579</v>
      </c>
      <c r="G228" s="60">
        <v>774240599.840491</v>
      </c>
      <c r="H228" s="60"/>
      <c r="I228" s="136">
        <v>48579</v>
      </c>
      <c r="J228" s="60">
        <v>541838605.787527</v>
      </c>
      <c r="K228" s="136">
        <v>48579</v>
      </c>
      <c r="L228" s="60">
        <v>312842898.720566</v>
      </c>
      <c r="M228" s="136">
        <v>48579</v>
      </c>
      <c r="N228" s="60">
        <v>120363167.437772</v>
      </c>
    </row>
    <row r="229" spans="2:14" s="2" customFormat="1" ht="13.5" customHeight="1">
      <c r="B229" s="134">
        <v>48610</v>
      </c>
      <c r="C229" s="134"/>
      <c r="D229" s="60">
        <v>373000000</v>
      </c>
      <c r="F229" s="134">
        <v>48610</v>
      </c>
      <c r="G229" s="60">
        <v>759475827.905053</v>
      </c>
      <c r="H229" s="60"/>
      <c r="I229" s="136">
        <v>48610</v>
      </c>
      <c r="J229" s="60">
        <v>530611672.564456</v>
      </c>
      <c r="K229" s="136">
        <v>48610</v>
      </c>
      <c r="L229" s="60">
        <v>305568054.989933</v>
      </c>
      <c r="M229" s="136">
        <v>48610</v>
      </c>
      <c r="N229" s="60">
        <v>117035738.125837</v>
      </c>
    </row>
    <row r="230" spans="2:14" s="2" customFormat="1" ht="13.5" customHeight="1">
      <c r="B230" s="134">
        <v>48638</v>
      </c>
      <c r="C230" s="134"/>
      <c r="D230" s="60">
        <v>373000000</v>
      </c>
      <c r="F230" s="134">
        <v>48638</v>
      </c>
      <c r="G230" s="60">
        <v>744958362.719751</v>
      </c>
      <c r="H230" s="60"/>
      <c r="I230" s="136">
        <v>48638</v>
      </c>
      <c r="J230" s="60">
        <v>519593468.23911</v>
      </c>
      <c r="K230" s="136">
        <v>48638</v>
      </c>
      <c r="L230" s="60">
        <v>298448655.951953</v>
      </c>
      <c r="M230" s="136">
        <v>48638</v>
      </c>
      <c r="N230" s="60">
        <v>113795062.348959</v>
      </c>
    </row>
    <row r="231" spans="2:14" s="2" customFormat="1" ht="13.5" customHeight="1">
      <c r="B231" s="134">
        <v>48669</v>
      </c>
      <c r="C231" s="134"/>
      <c r="D231" s="60">
        <v>373000000</v>
      </c>
      <c r="F231" s="134">
        <v>48669</v>
      </c>
      <c r="G231" s="60">
        <v>730641685.766486</v>
      </c>
      <c r="H231" s="60"/>
      <c r="I231" s="136">
        <v>48669</v>
      </c>
      <c r="J231" s="60">
        <v>508750641.04852</v>
      </c>
      <c r="K231" s="136">
        <v>48669</v>
      </c>
      <c r="L231" s="60">
        <v>291464528.346444</v>
      </c>
      <c r="M231" s="136">
        <v>48669</v>
      </c>
      <c r="N231" s="60">
        <v>110632503.658015</v>
      </c>
    </row>
    <row r="232" spans="2:14" s="2" customFormat="1" ht="13.5" customHeight="1">
      <c r="B232" s="134">
        <v>48699</v>
      </c>
      <c r="C232" s="134"/>
      <c r="D232" s="60">
        <v>373000000</v>
      </c>
      <c r="F232" s="134">
        <v>48699</v>
      </c>
      <c r="G232" s="60">
        <v>716428890.537953</v>
      </c>
      <c r="H232" s="60"/>
      <c r="I232" s="136">
        <v>48699</v>
      </c>
      <c r="J232" s="60">
        <v>498015033.833106</v>
      </c>
      <c r="K232" s="136">
        <v>48699</v>
      </c>
      <c r="L232" s="60">
        <v>284575813.450713</v>
      </c>
      <c r="M232" s="136">
        <v>48699</v>
      </c>
      <c r="N232" s="60">
        <v>107532133.035797</v>
      </c>
    </row>
    <row r="233" spans="2:14" s="2" customFormat="1" ht="13.5" customHeight="1">
      <c r="B233" s="134">
        <v>48730</v>
      </c>
      <c r="C233" s="134"/>
      <c r="D233" s="60">
        <v>373000000</v>
      </c>
      <c r="F233" s="134">
        <v>48730</v>
      </c>
      <c r="G233" s="60">
        <v>702363817.904994</v>
      </c>
      <c r="H233" s="60"/>
      <c r="I233" s="136">
        <v>48730</v>
      </c>
      <c r="J233" s="60">
        <v>487416619.159587</v>
      </c>
      <c r="K233" s="136">
        <v>48730</v>
      </c>
      <c r="L233" s="60">
        <v>277798988.339299</v>
      </c>
      <c r="M233" s="136">
        <v>48730</v>
      </c>
      <c r="N233" s="60">
        <v>104499491.361062</v>
      </c>
    </row>
    <row r="234" spans="2:14" s="2" customFormat="1" ht="13.5" customHeight="1">
      <c r="B234" s="134">
        <v>48760</v>
      </c>
      <c r="C234" s="134"/>
      <c r="D234" s="60">
        <v>323000000</v>
      </c>
      <c r="F234" s="134">
        <v>48760</v>
      </c>
      <c r="G234" s="60">
        <v>688252181.739955</v>
      </c>
      <c r="H234" s="60"/>
      <c r="I234" s="136">
        <v>48760</v>
      </c>
      <c r="J234" s="60">
        <v>476820192.236467</v>
      </c>
      <c r="K234" s="136">
        <v>48760</v>
      </c>
      <c r="L234" s="60">
        <v>271056458.336772</v>
      </c>
      <c r="M234" s="136">
        <v>48760</v>
      </c>
      <c r="N234" s="60">
        <v>101504785.602539</v>
      </c>
    </row>
    <row r="235" spans="2:14" s="2" customFormat="1" ht="13.5" customHeight="1">
      <c r="B235" s="134">
        <v>48791</v>
      </c>
      <c r="C235" s="134"/>
      <c r="D235" s="60">
        <v>323000000</v>
      </c>
      <c r="F235" s="134">
        <v>48791</v>
      </c>
      <c r="G235" s="60">
        <v>674525523.694287</v>
      </c>
      <c r="H235" s="60"/>
      <c r="I235" s="136">
        <v>48791</v>
      </c>
      <c r="J235" s="60">
        <v>466524299.197766</v>
      </c>
      <c r="K235" s="136">
        <v>48791</v>
      </c>
      <c r="L235" s="60">
        <v>264517362.844949</v>
      </c>
      <c r="M235" s="136">
        <v>48791</v>
      </c>
      <c r="N235" s="60">
        <v>98610732.545933</v>
      </c>
    </row>
    <row r="236" spans="2:14" s="2" customFormat="1" ht="13.5" customHeight="1">
      <c r="B236" s="134">
        <v>48822</v>
      </c>
      <c r="C236" s="134"/>
      <c r="D236" s="60">
        <v>283000000</v>
      </c>
      <c r="F236" s="134">
        <v>48822</v>
      </c>
      <c r="G236" s="60">
        <v>660958315.317461</v>
      </c>
      <c r="H236" s="60"/>
      <c r="I236" s="136">
        <v>48822</v>
      </c>
      <c r="J236" s="60">
        <v>456371790.456153</v>
      </c>
      <c r="K236" s="136">
        <v>48822</v>
      </c>
      <c r="L236" s="60">
        <v>258091380.68962</v>
      </c>
      <c r="M236" s="136">
        <v>48822</v>
      </c>
      <c r="N236" s="60">
        <v>95782626.908861</v>
      </c>
    </row>
    <row r="237" spans="2:14" s="2" customFormat="1" ht="13.5" customHeight="1">
      <c r="B237" s="134">
        <v>48852</v>
      </c>
      <c r="C237" s="134"/>
      <c r="D237" s="60">
        <v>283000000</v>
      </c>
      <c r="F237" s="134">
        <v>48852</v>
      </c>
      <c r="G237" s="60">
        <v>647615491.083597</v>
      </c>
      <c r="H237" s="60"/>
      <c r="I237" s="136">
        <v>48852</v>
      </c>
      <c r="J237" s="60">
        <v>446406787.440583</v>
      </c>
      <c r="K237" s="136">
        <v>48852</v>
      </c>
      <c r="L237" s="60">
        <v>251802647.840624</v>
      </c>
      <c r="M237" s="136">
        <v>48852</v>
      </c>
      <c r="N237" s="60">
        <v>93028662.586456</v>
      </c>
    </row>
    <row r="238" spans="2:14" s="2" customFormat="1" ht="13.5" customHeight="1">
      <c r="B238" s="134">
        <v>48883</v>
      </c>
      <c r="C238" s="134"/>
      <c r="D238" s="60">
        <v>283000000</v>
      </c>
      <c r="F238" s="134">
        <v>48883</v>
      </c>
      <c r="G238" s="60">
        <v>634387620.71737</v>
      </c>
      <c r="H238" s="60"/>
      <c r="I238" s="136">
        <v>48883</v>
      </c>
      <c r="J238" s="60">
        <v>436553123.558984</v>
      </c>
      <c r="K238" s="136">
        <v>48883</v>
      </c>
      <c r="L238" s="60">
        <v>245607371.601648</v>
      </c>
      <c r="M238" s="136">
        <v>48883</v>
      </c>
      <c r="N238" s="60">
        <v>90331895.6735</v>
      </c>
    </row>
    <row r="239" spans="2:14" s="2" customFormat="1" ht="13.5" customHeight="1">
      <c r="B239" s="134">
        <v>48913</v>
      </c>
      <c r="C239" s="134"/>
      <c r="D239" s="60">
        <v>263000000</v>
      </c>
      <c r="F239" s="134">
        <v>48913</v>
      </c>
      <c r="G239" s="60">
        <v>621318831.821386</v>
      </c>
      <c r="H239" s="60"/>
      <c r="I239" s="136">
        <v>48913</v>
      </c>
      <c r="J239" s="60">
        <v>426840634.644215</v>
      </c>
      <c r="K239" s="136">
        <v>48913</v>
      </c>
      <c r="L239" s="60">
        <v>239521690.734466</v>
      </c>
      <c r="M239" s="136">
        <v>48913</v>
      </c>
      <c r="N239" s="60">
        <v>87697622.036598</v>
      </c>
    </row>
    <row r="240" spans="2:14" s="2" customFormat="1" ht="13.5" customHeight="1">
      <c r="B240" s="134">
        <v>48944</v>
      </c>
      <c r="C240" s="134"/>
      <c r="D240" s="60">
        <v>263000000</v>
      </c>
      <c r="F240" s="134">
        <v>48944</v>
      </c>
      <c r="G240" s="60">
        <v>608392730.606917</v>
      </c>
      <c r="H240" s="60"/>
      <c r="I240" s="136">
        <v>48944</v>
      </c>
      <c r="J240" s="60">
        <v>417257446.343349</v>
      </c>
      <c r="K240" s="136">
        <v>48944</v>
      </c>
      <c r="L240" s="60">
        <v>233538228.516806</v>
      </c>
      <c r="M240" s="136">
        <v>48944</v>
      </c>
      <c r="N240" s="60">
        <v>85122465.168007</v>
      </c>
    </row>
    <row r="241" spans="2:14" s="2" customFormat="1" ht="13.5" customHeight="1">
      <c r="B241" s="134">
        <v>48975</v>
      </c>
      <c r="C241" s="134"/>
      <c r="D241" s="60">
        <v>263000000</v>
      </c>
      <c r="F241" s="134">
        <v>48975</v>
      </c>
      <c r="G241" s="60">
        <v>594644873.639461</v>
      </c>
      <c r="H241" s="60"/>
      <c r="I241" s="136">
        <v>48975</v>
      </c>
      <c r="J241" s="60">
        <v>407142649.446707</v>
      </c>
      <c r="K241" s="136">
        <v>48975</v>
      </c>
      <c r="L241" s="60">
        <v>227287356.9269</v>
      </c>
      <c r="M241" s="136">
        <v>48975</v>
      </c>
      <c r="N241" s="60">
        <v>82471659.053085</v>
      </c>
    </row>
    <row r="242" spans="2:14" s="2" customFormat="1" ht="13.5" customHeight="1">
      <c r="B242" s="134">
        <v>49003</v>
      </c>
      <c r="C242" s="134"/>
      <c r="D242" s="60">
        <v>251000000</v>
      </c>
      <c r="F242" s="134">
        <v>49003</v>
      </c>
      <c r="G242" s="60">
        <v>581968208.695316</v>
      </c>
      <c r="H242" s="60"/>
      <c r="I242" s="136">
        <v>49003</v>
      </c>
      <c r="J242" s="60">
        <v>397792893.121895</v>
      </c>
      <c r="K242" s="136">
        <v>49003</v>
      </c>
      <c r="L242" s="60">
        <v>221493249.104284</v>
      </c>
      <c r="M242" s="136">
        <v>49003</v>
      </c>
      <c r="N242" s="60">
        <v>80007958.453316</v>
      </c>
    </row>
    <row r="243" spans="2:14" s="2" customFormat="1" ht="13.5" customHeight="1">
      <c r="B243" s="134">
        <v>49034</v>
      </c>
      <c r="C243" s="134"/>
      <c r="D243" s="60">
        <v>251000000</v>
      </c>
      <c r="F243" s="134">
        <v>49034</v>
      </c>
      <c r="G243" s="60">
        <v>569359310.410417</v>
      </c>
      <c r="H243" s="60"/>
      <c r="I243" s="136">
        <v>49034</v>
      </c>
      <c r="J243" s="60">
        <v>388519682.636184</v>
      </c>
      <c r="K243" s="136">
        <v>49034</v>
      </c>
      <c r="L243" s="60">
        <v>215770115.222016</v>
      </c>
      <c r="M243" s="136">
        <v>49034</v>
      </c>
      <c r="N243" s="60">
        <v>77590264.142467</v>
      </c>
    </row>
    <row r="244" spans="2:14" s="2" customFormat="1" ht="13.5" customHeight="1">
      <c r="B244" s="134">
        <v>49064</v>
      </c>
      <c r="C244" s="134"/>
      <c r="D244" s="60">
        <v>251000000</v>
      </c>
      <c r="F244" s="134">
        <v>49064</v>
      </c>
      <c r="G244" s="60">
        <v>556704044.863165</v>
      </c>
      <c r="H244" s="60"/>
      <c r="I244" s="136">
        <v>49064</v>
      </c>
      <c r="J244" s="60">
        <v>379244957.386559</v>
      </c>
      <c r="K244" s="136">
        <v>49064</v>
      </c>
      <c r="L244" s="60">
        <v>210074276.85321</v>
      </c>
      <c r="M244" s="136">
        <v>49064</v>
      </c>
      <c r="N244" s="60">
        <v>75202461.519271</v>
      </c>
    </row>
    <row r="245" spans="2:14" s="2" customFormat="1" ht="13.5" customHeight="1">
      <c r="B245" s="134">
        <v>49095</v>
      </c>
      <c r="C245" s="134"/>
      <c r="D245" s="60">
        <v>251000000</v>
      </c>
      <c r="F245" s="134">
        <v>49095</v>
      </c>
      <c r="G245" s="60">
        <v>544234628.561124</v>
      </c>
      <c r="H245" s="60"/>
      <c r="I245" s="136">
        <v>49095</v>
      </c>
      <c r="J245" s="60">
        <v>370126729.198858</v>
      </c>
      <c r="K245" s="136">
        <v>49095</v>
      </c>
      <c r="L245" s="60">
        <v>204492933.874697</v>
      </c>
      <c r="M245" s="136">
        <v>49095</v>
      </c>
      <c r="N245" s="60">
        <v>72875362.275171</v>
      </c>
    </row>
    <row r="246" spans="2:14" s="2" customFormat="1" ht="13.5" customHeight="1">
      <c r="B246" s="134">
        <v>49125</v>
      </c>
      <c r="C246" s="134"/>
      <c r="D246" s="60">
        <v>251000000</v>
      </c>
      <c r="F246" s="134">
        <v>49125</v>
      </c>
      <c r="G246" s="60">
        <v>531851562.749419</v>
      </c>
      <c r="H246" s="60"/>
      <c r="I246" s="136">
        <v>49125</v>
      </c>
      <c r="J246" s="60">
        <v>361096731.252238</v>
      </c>
      <c r="K246" s="136">
        <v>49125</v>
      </c>
      <c r="L246" s="60">
        <v>198987688.733989</v>
      </c>
      <c r="M246" s="136">
        <v>49125</v>
      </c>
      <c r="N246" s="60">
        <v>70594663.19612</v>
      </c>
    </row>
    <row r="247" spans="2:14" s="2" customFormat="1" ht="13.5" customHeight="1">
      <c r="B247" s="134">
        <v>49156</v>
      </c>
      <c r="C247" s="134"/>
      <c r="D247" s="60">
        <v>251000000</v>
      </c>
      <c r="F247" s="134">
        <v>49156</v>
      </c>
      <c r="G247" s="60">
        <v>519394507.45282</v>
      </c>
      <c r="H247" s="60"/>
      <c r="I247" s="136">
        <v>49156</v>
      </c>
      <c r="J247" s="60">
        <v>352045915.362722</v>
      </c>
      <c r="K247" s="136">
        <v>49156</v>
      </c>
      <c r="L247" s="60">
        <v>193498122.061021</v>
      </c>
      <c r="M247" s="136">
        <v>49156</v>
      </c>
      <c r="N247" s="60">
        <v>68338534.206117</v>
      </c>
    </row>
    <row r="248" spans="2:14" s="2" customFormat="1" ht="13.5" customHeight="1">
      <c r="B248" s="134">
        <v>49187</v>
      </c>
      <c r="C248" s="134"/>
      <c r="D248" s="60">
        <v>251000000</v>
      </c>
      <c r="F248" s="134">
        <v>49187</v>
      </c>
      <c r="G248" s="60">
        <v>507247296.080093</v>
      </c>
      <c r="H248" s="60"/>
      <c r="I248" s="136">
        <v>49187</v>
      </c>
      <c r="J248" s="60">
        <v>343234186.368511</v>
      </c>
      <c r="K248" s="136">
        <v>49187</v>
      </c>
      <c r="L248" s="60">
        <v>188166703.350766</v>
      </c>
      <c r="M248" s="136">
        <v>49187</v>
      </c>
      <c r="N248" s="60">
        <v>66156865.941639</v>
      </c>
    </row>
    <row r="249" spans="2:14" s="2" customFormat="1" ht="13.5" customHeight="1">
      <c r="B249" s="134">
        <v>49217</v>
      </c>
      <c r="C249" s="134"/>
      <c r="D249" s="60">
        <v>251000000</v>
      </c>
      <c r="F249" s="134">
        <v>49217</v>
      </c>
      <c r="G249" s="60">
        <v>495287523.354535</v>
      </c>
      <c r="H249" s="60"/>
      <c r="I249" s="136">
        <v>49217</v>
      </c>
      <c r="J249" s="60">
        <v>334577725.362829</v>
      </c>
      <c r="K249" s="136">
        <v>49217</v>
      </c>
      <c r="L249" s="60">
        <v>182946479.758901</v>
      </c>
      <c r="M249" s="136">
        <v>49217</v>
      </c>
      <c r="N249" s="60">
        <v>64032350.792816</v>
      </c>
    </row>
    <row r="250" spans="2:14" s="2" customFormat="1" ht="13.5" customHeight="1">
      <c r="B250" s="134">
        <v>49248</v>
      </c>
      <c r="C250" s="134"/>
      <c r="D250" s="60">
        <v>251000000</v>
      </c>
      <c r="F250" s="134">
        <v>49248</v>
      </c>
      <c r="G250" s="60">
        <v>483720674.744908</v>
      </c>
      <c r="H250" s="60"/>
      <c r="I250" s="136">
        <v>49248</v>
      </c>
      <c r="J250" s="60">
        <v>326214398.423552</v>
      </c>
      <c r="K250" s="136">
        <v>49248</v>
      </c>
      <c r="L250" s="60">
        <v>177911881.712471</v>
      </c>
      <c r="M250" s="136">
        <v>49248</v>
      </c>
      <c r="N250" s="60">
        <v>61990278.00847</v>
      </c>
    </row>
    <row r="251" spans="2:14" s="2" customFormat="1" ht="13.5" customHeight="1">
      <c r="B251" s="134">
        <v>49278</v>
      </c>
      <c r="C251" s="134"/>
      <c r="D251" s="60">
        <v>251000000</v>
      </c>
      <c r="F251" s="134">
        <v>49278</v>
      </c>
      <c r="G251" s="60">
        <v>472728384.315797</v>
      </c>
      <c r="H251" s="60"/>
      <c r="I251" s="136">
        <v>49278</v>
      </c>
      <c r="J251" s="60">
        <v>318265083.522508</v>
      </c>
      <c r="K251" s="136">
        <v>49278</v>
      </c>
      <c r="L251" s="60">
        <v>173127324.114211</v>
      </c>
      <c r="M251" s="136">
        <v>49278</v>
      </c>
      <c r="N251" s="60">
        <v>60052001.879347</v>
      </c>
    </row>
    <row r="252" spans="2:14" s="2" customFormat="1" ht="13.5" customHeight="1">
      <c r="B252" s="134">
        <v>49309</v>
      </c>
      <c r="C252" s="134"/>
      <c r="D252" s="60">
        <v>191000000</v>
      </c>
      <c r="F252" s="134">
        <v>49309</v>
      </c>
      <c r="G252" s="60">
        <v>462743985.554812</v>
      </c>
      <c r="H252" s="60"/>
      <c r="I252" s="136">
        <v>49309</v>
      </c>
      <c r="J252" s="60">
        <v>311019012.438995</v>
      </c>
      <c r="K252" s="136">
        <v>49309</v>
      </c>
      <c r="L252" s="60">
        <v>168747890.869016</v>
      </c>
      <c r="M252" s="136">
        <v>49309</v>
      </c>
      <c r="N252" s="60">
        <v>58269792.075832</v>
      </c>
    </row>
    <row r="253" spans="2:14" s="2" customFormat="1" ht="13.5" customHeight="1">
      <c r="B253" s="134">
        <v>49340</v>
      </c>
      <c r="C253" s="134"/>
      <c r="D253" s="60">
        <v>191000000</v>
      </c>
      <c r="F253" s="134">
        <v>49340</v>
      </c>
      <c r="G253" s="60">
        <v>453161738.878152</v>
      </c>
      <c r="H253" s="60"/>
      <c r="I253" s="136">
        <v>49340</v>
      </c>
      <c r="J253" s="60">
        <v>304066258.01301</v>
      </c>
      <c r="K253" s="136">
        <v>49340</v>
      </c>
      <c r="L253" s="60">
        <v>164548693.736447</v>
      </c>
      <c r="M253" s="136">
        <v>49340</v>
      </c>
      <c r="N253" s="60">
        <v>56564349.367284</v>
      </c>
    </row>
    <row r="254" spans="2:14" s="2" customFormat="1" ht="13.5" customHeight="1">
      <c r="B254" s="134">
        <v>49368</v>
      </c>
      <c r="C254" s="134"/>
      <c r="D254" s="60">
        <v>186000000</v>
      </c>
      <c r="F254" s="134">
        <v>49368</v>
      </c>
      <c r="G254" s="60">
        <v>444519611.219967</v>
      </c>
      <c r="H254" s="60"/>
      <c r="I254" s="136">
        <v>49368</v>
      </c>
      <c r="J254" s="60">
        <v>297765762.395394</v>
      </c>
      <c r="K254" s="136">
        <v>49368</v>
      </c>
      <c r="L254" s="60">
        <v>160722161.334931</v>
      </c>
      <c r="M254" s="136">
        <v>49368</v>
      </c>
      <c r="N254" s="60">
        <v>55000591.869414</v>
      </c>
    </row>
    <row r="255" spans="2:14" s="2" customFormat="1" ht="13.5" customHeight="1">
      <c r="B255" s="134">
        <v>49399</v>
      </c>
      <c r="C255" s="134"/>
      <c r="D255" s="60">
        <v>186000000</v>
      </c>
      <c r="F255" s="134">
        <v>49399</v>
      </c>
      <c r="G255" s="60">
        <v>436084101.948234</v>
      </c>
      <c r="H255" s="60"/>
      <c r="I255" s="136">
        <v>49399</v>
      </c>
      <c r="J255" s="60">
        <v>291623775.562082</v>
      </c>
      <c r="K255" s="136">
        <v>49399</v>
      </c>
      <c r="L255" s="60">
        <v>156999665.136807</v>
      </c>
      <c r="M255" s="136">
        <v>49399</v>
      </c>
      <c r="N255" s="60">
        <v>53485192.980456</v>
      </c>
    </row>
    <row r="256" spans="2:14" s="2" customFormat="1" ht="13.5" customHeight="1">
      <c r="B256" s="134">
        <v>49429</v>
      </c>
      <c r="C256" s="134"/>
      <c r="D256" s="60">
        <v>186000000</v>
      </c>
      <c r="F256" s="134">
        <v>49429</v>
      </c>
      <c r="G256" s="60">
        <v>427806824.667604</v>
      </c>
      <c r="H256" s="60"/>
      <c r="I256" s="136">
        <v>49429</v>
      </c>
      <c r="J256" s="60">
        <v>285607246.503029</v>
      </c>
      <c r="K256" s="136">
        <v>49429</v>
      </c>
      <c r="L256" s="60">
        <v>153362724.136291</v>
      </c>
      <c r="M256" s="136">
        <v>49429</v>
      </c>
      <c r="N256" s="60">
        <v>52011322.550863</v>
      </c>
    </row>
    <row r="257" spans="2:14" s="2" customFormat="1" ht="13.5" customHeight="1">
      <c r="B257" s="134">
        <v>49460</v>
      </c>
      <c r="C257" s="134"/>
      <c r="D257" s="60">
        <v>186000000</v>
      </c>
      <c r="F257" s="134">
        <v>49460</v>
      </c>
      <c r="G257" s="60">
        <v>419539642.295026</v>
      </c>
      <c r="H257" s="60"/>
      <c r="I257" s="136">
        <v>49460</v>
      </c>
      <c r="J257" s="60">
        <v>279616861.687823</v>
      </c>
      <c r="K257" s="136">
        <v>49460</v>
      </c>
      <c r="L257" s="60">
        <v>149757555.722003</v>
      </c>
      <c r="M257" s="136">
        <v>49460</v>
      </c>
      <c r="N257" s="60">
        <v>50560349.589493</v>
      </c>
    </row>
    <row r="258" spans="2:14" s="2" customFormat="1" ht="13.5" customHeight="1">
      <c r="B258" s="134">
        <v>49490</v>
      </c>
      <c r="C258" s="134"/>
      <c r="D258" s="60">
        <v>171000000</v>
      </c>
      <c r="F258" s="134">
        <v>49490</v>
      </c>
      <c r="G258" s="60">
        <v>410893330.54009</v>
      </c>
      <c r="H258" s="60"/>
      <c r="I258" s="136">
        <v>49490</v>
      </c>
      <c r="J258" s="60">
        <v>273393563.099136</v>
      </c>
      <c r="K258" s="136">
        <v>49490</v>
      </c>
      <c r="L258" s="60">
        <v>146045595.974809</v>
      </c>
      <c r="M258" s="136">
        <v>49490</v>
      </c>
      <c r="N258" s="60">
        <v>49085478.880527</v>
      </c>
    </row>
    <row r="259" spans="2:14" s="2" customFormat="1" ht="13.5" customHeight="1">
      <c r="B259" s="134">
        <v>49521</v>
      </c>
      <c r="C259" s="134"/>
      <c r="D259" s="60">
        <v>171000000</v>
      </c>
      <c r="F259" s="134">
        <v>49521</v>
      </c>
      <c r="G259" s="60">
        <v>402644624.676472</v>
      </c>
      <c r="H259" s="60"/>
      <c r="I259" s="136">
        <v>49521</v>
      </c>
      <c r="J259" s="60">
        <v>267454517.822639</v>
      </c>
      <c r="K259" s="136">
        <v>49521</v>
      </c>
      <c r="L259" s="60">
        <v>142503297.077011</v>
      </c>
      <c r="M259" s="136">
        <v>49521</v>
      </c>
      <c r="N259" s="60">
        <v>47679613.001619</v>
      </c>
    </row>
    <row r="260" spans="2:14" s="2" customFormat="1" ht="13.5" customHeight="1">
      <c r="B260" s="134">
        <v>49552</v>
      </c>
      <c r="C260" s="134"/>
      <c r="D260" s="60">
        <v>171000000</v>
      </c>
      <c r="F260" s="134">
        <v>49552</v>
      </c>
      <c r="G260" s="60">
        <v>394410480.106058</v>
      </c>
      <c r="H260" s="60"/>
      <c r="I260" s="136">
        <v>49552</v>
      </c>
      <c r="J260" s="60">
        <v>261544335.582619</v>
      </c>
      <c r="K260" s="136">
        <v>49552</v>
      </c>
      <c r="L260" s="60">
        <v>138993690.774489</v>
      </c>
      <c r="M260" s="136">
        <v>49552</v>
      </c>
      <c r="N260" s="60">
        <v>46296284.502285</v>
      </c>
    </row>
    <row r="261" spans="2:14" s="2" customFormat="1" ht="13.5" customHeight="1">
      <c r="B261" s="134">
        <v>49582</v>
      </c>
      <c r="C261" s="134"/>
      <c r="D261" s="60">
        <v>171000000</v>
      </c>
      <c r="F261" s="134">
        <v>49582</v>
      </c>
      <c r="G261" s="60">
        <v>386185680.358916</v>
      </c>
      <c r="H261" s="60"/>
      <c r="I261" s="136">
        <v>49582</v>
      </c>
      <c r="J261" s="60">
        <v>255659466.473479</v>
      </c>
      <c r="K261" s="136">
        <v>49582</v>
      </c>
      <c r="L261" s="60">
        <v>135514710.247497</v>
      </c>
      <c r="M261" s="136">
        <v>49582</v>
      </c>
      <c r="N261" s="60">
        <v>44934584.883885</v>
      </c>
    </row>
    <row r="262" spans="2:14" s="2" customFormat="1" ht="13.5" customHeight="1">
      <c r="B262" s="134">
        <v>49613</v>
      </c>
      <c r="C262" s="134"/>
      <c r="D262" s="60">
        <v>127000000</v>
      </c>
      <c r="F262" s="134">
        <v>49613</v>
      </c>
      <c r="G262" s="60">
        <v>377976055.876757</v>
      </c>
      <c r="H262" s="60"/>
      <c r="I262" s="136">
        <v>49613</v>
      </c>
      <c r="J262" s="60">
        <v>249803684.979873</v>
      </c>
      <c r="K262" s="136">
        <v>49613</v>
      </c>
      <c r="L262" s="60">
        <v>132068181.309906</v>
      </c>
      <c r="M262" s="136">
        <v>49613</v>
      </c>
      <c r="N262" s="60">
        <v>43594904.67693</v>
      </c>
    </row>
    <row r="263" spans="2:14" s="2" customFormat="1" ht="13.5" customHeight="1">
      <c r="B263" s="134">
        <v>49643</v>
      </c>
      <c r="C263" s="134"/>
      <c r="D263" s="60">
        <v>127000000</v>
      </c>
      <c r="F263" s="134">
        <v>49643</v>
      </c>
      <c r="G263" s="60">
        <v>369783105.328798</v>
      </c>
      <c r="H263" s="60"/>
      <c r="I263" s="136">
        <v>49643</v>
      </c>
      <c r="J263" s="60">
        <v>243977881.825672</v>
      </c>
      <c r="K263" s="136">
        <v>49643</v>
      </c>
      <c r="L263" s="60">
        <v>128654389.220503</v>
      </c>
      <c r="M263" s="136">
        <v>49643</v>
      </c>
      <c r="N263" s="60">
        <v>42277119.008358</v>
      </c>
    </row>
    <row r="264" spans="2:14" s="2" customFormat="1" ht="13.5" customHeight="1">
      <c r="B264" s="134">
        <v>49674</v>
      </c>
      <c r="C264" s="134"/>
      <c r="D264" s="60">
        <v>127000000</v>
      </c>
      <c r="F264" s="134">
        <v>49674</v>
      </c>
      <c r="G264" s="60">
        <v>361605835.944993</v>
      </c>
      <c r="H264" s="60"/>
      <c r="I264" s="136">
        <v>49674</v>
      </c>
      <c r="J264" s="60">
        <v>238181300.304709</v>
      </c>
      <c r="K264" s="136">
        <v>49674</v>
      </c>
      <c r="L264" s="60">
        <v>125272748.741871</v>
      </c>
      <c r="M264" s="136">
        <v>49674</v>
      </c>
      <c r="N264" s="60">
        <v>40980818.288992</v>
      </c>
    </row>
    <row r="265" spans="2:14" s="2" customFormat="1" ht="13.5" customHeight="1">
      <c r="B265" s="134">
        <v>49705</v>
      </c>
      <c r="C265" s="134"/>
      <c r="D265" s="60">
        <v>127000000</v>
      </c>
      <c r="F265" s="134">
        <v>49705</v>
      </c>
      <c r="G265" s="60">
        <v>353447126.44352</v>
      </c>
      <c r="H265" s="60"/>
      <c r="I265" s="136">
        <v>49705</v>
      </c>
      <c r="J265" s="60">
        <v>232415734.171852</v>
      </c>
      <c r="K265" s="136">
        <v>49705</v>
      </c>
      <c r="L265" s="60">
        <v>121924017.569389</v>
      </c>
      <c r="M265" s="136">
        <v>49705</v>
      </c>
      <c r="N265" s="60">
        <v>39706035.450337</v>
      </c>
    </row>
    <row r="266" spans="2:14" s="2" customFormat="1" ht="13.5" customHeight="1">
      <c r="B266" s="134">
        <v>49734</v>
      </c>
      <c r="C266" s="134"/>
      <c r="D266" s="60">
        <v>127000000</v>
      </c>
      <c r="F266" s="134">
        <v>49734</v>
      </c>
      <c r="G266" s="60">
        <v>345306861.951594</v>
      </c>
      <c r="H266" s="60"/>
      <c r="I266" s="136">
        <v>49734</v>
      </c>
      <c r="J266" s="60">
        <v>226680999.545473</v>
      </c>
      <c r="K266" s="136">
        <v>49734</v>
      </c>
      <c r="L266" s="60">
        <v>118607909.722463</v>
      </c>
      <c r="M266" s="136">
        <v>49734</v>
      </c>
      <c r="N266" s="60">
        <v>38452462.329992</v>
      </c>
    </row>
    <row r="267" spans="2:14" s="2" customFormat="1" ht="13.5" customHeight="1">
      <c r="B267" s="134">
        <v>49765</v>
      </c>
      <c r="C267" s="134"/>
      <c r="D267" s="60">
        <v>127000000</v>
      </c>
      <c r="F267" s="134">
        <v>49765</v>
      </c>
      <c r="G267" s="60">
        <v>337169129.016181</v>
      </c>
      <c r="H267" s="60"/>
      <c r="I267" s="136">
        <v>49765</v>
      </c>
      <c r="J267" s="60">
        <v>220966559.633194</v>
      </c>
      <c r="K267" s="136">
        <v>49765</v>
      </c>
      <c r="L267" s="60">
        <v>115318738.076831</v>
      </c>
      <c r="M267" s="136">
        <v>49765</v>
      </c>
      <c r="N267" s="60">
        <v>37218050.983113</v>
      </c>
    </row>
    <row r="268" spans="2:14" s="2" customFormat="1" ht="13.5" customHeight="1">
      <c r="B268" s="134">
        <v>49795</v>
      </c>
      <c r="C268" s="134"/>
      <c r="D268" s="60">
        <v>127000000</v>
      </c>
      <c r="F268" s="134">
        <v>49795</v>
      </c>
      <c r="G268" s="60">
        <v>329043423.46473</v>
      </c>
      <c r="H268" s="60"/>
      <c r="I268" s="136">
        <v>49795</v>
      </c>
      <c r="J268" s="60">
        <v>215278572.294638</v>
      </c>
      <c r="K268" s="136">
        <v>49795</v>
      </c>
      <c r="L268" s="60">
        <v>112059563.4007</v>
      </c>
      <c r="M268" s="136">
        <v>49795</v>
      </c>
      <c r="N268" s="60">
        <v>36003598.773411</v>
      </c>
    </row>
    <row r="269" spans="2:14" s="2" customFormat="1" ht="13.5" customHeight="1">
      <c r="B269" s="134">
        <v>49826</v>
      </c>
      <c r="C269" s="134"/>
      <c r="D269" s="60">
        <v>127000000</v>
      </c>
      <c r="F269" s="134">
        <v>49826</v>
      </c>
      <c r="G269" s="60">
        <v>320928035.362357</v>
      </c>
      <c r="H269" s="60"/>
      <c r="I269" s="136">
        <v>49826</v>
      </c>
      <c r="J269" s="60">
        <v>209615834.615555</v>
      </c>
      <c r="K269" s="136">
        <v>49826</v>
      </c>
      <c r="L269" s="60">
        <v>108829592.315472</v>
      </c>
      <c r="M269" s="136">
        <v>49826</v>
      </c>
      <c r="N269" s="60">
        <v>34808654.111835</v>
      </c>
    </row>
    <row r="270" spans="2:14" s="2" customFormat="1" ht="13.5" customHeight="1">
      <c r="B270" s="134">
        <v>49856</v>
      </c>
      <c r="C270" s="134"/>
      <c r="D270" s="60">
        <v>127000000</v>
      </c>
      <c r="F270" s="134">
        <v>49856</v>
      </c>
      <c r="G270" s="60">
        <v>312822112.347579</v>
      </c>
      <c r="H270" s="60"/>
      <c r="I270" s="136">
        <v>49856</v>
      </c>
      <c r="J270" s="60">
        <v>203977710.619763</v>
      </c>
      <c r="K270" s="136">
        <v>49856</v>
      </c>
      <c r="L270" s="60">
        <v>105628332.255496</v>
      </c>
      <c r="M270" s="136">
        <v>49856</v>
      </c>
      <c r="N270" s="60">
        <v>33632867.32315</v>
      </c>
    </row>
    <row r="271" spans="2:14" s="2" customFormat="1" ht="13.5" customHeight="1">
      <c r="B271" s="134">
        <v>49887</v>
      </c>
      <c r="C271" s="134"/>
      <c r="D271" s="60">
        <v>127000000</v>
      </c>
      <c r="F271" s="134">
        <v>49887</v>
      </c>
      <c r="G271" s="60">
        <v>304729582.719985</v>
      </c>
      <c r="H271" s="60"/>
      <c r="I271" s="136">
        <v>49887</v>
      </c>
      <c r="J271" s="60">
        <v>198366680.306427</v>
      </c>
      <c r="K271" s="136">
        <v>49887</v>
      </c>
      <c r="L271" s="60">
        <v>102456904.210701</v>
      </c>
      <c r="M271" s="136">
        <v>49887</v>
      </c>
      <c r="N271" s="60">
        <v>32476404.539628</v>
      </c>
    </row>
    <row r="272" spans="2:14" s="2" customFormat="1" ht="13.5" customHeight="1">
      <c r="B272" s="134">
        <v>49918</v>
      </c>
      <c r="C272" s="134"/>
      <c r="D272" s="60">
        <v>107000000</v>
      </c>
      <c r="F272" s="134">
        <v>49918</v>
      </c>
      <c r="G272" s="60">
        <v>296668599.392013</v>
      </c>
      <c r="H272" s="60"/>
      <c r="I272" s="136">
        <v>49918</v>
      </c>
      <c r="J272" s="60">
        <v>192794450.749153</v>
      </c>
      <c r="K272" s="136">
        <v>49918</v>
      </c>
      <c r="L272" s="60">
        <v>99321170.110078</v>
      </c>
      <c r="M272" s="136">
        <v>49918</v>
      </c>
      <c r="N272" s="60">
        <v>31340923.012314</v>
      </c>
    </row>
    <row r="273" spans="2:14" s="2" customFormat="1" ht="13.5" customHeight="1">
      <c r="B273" s="134">
        <v>49948</v>
      </c>
      <c r="C273" s="134"/>
      <c r="D273" s="60">
        <v>107000000</v>
      </c>
      <c r="F273" s="134">
        <v>49948</v>
      </c>
      <c r="G273" s="60">
        <v>288634249.769542</v>
      </c>
      <c r="H273" s="60"/>
      <c r="I273" s="136">
        <v>49948</v>
      </c>
      <c r="J273" s="60">
        <v>187257685.651784</v>
      </c>
      <c r="K273" s="136">
        <v>49948</v>
      </c>
      <c r="L273" s="60">
        <v>96219200.447892</v>
      </c>
      <c r="M273" s="136">
        <v>49948</v>
      </c>
      <c r="N273" s="60">
        <v>30225600.716519</v>
      </c>
    </row>
    <row r="274" spans="2:14" s="2" customFormat="1" ht="13.5" customHeight="1">
      <c r="B274" s="134">
        <v>49979</v>
      </c>
      <c r="C274" s="134"/>
      <c r="D274" s="60">
        <v>107000000</v>
      </c>
      <c r="F274" s="134">
        <v>49979</v>
      </c>
      <c r="G274" s="60">
        <v>280726335.74044</v>
      </c>
      <c r="H274" s="60"/>
      <c r="I274" s="136">
        <v>49979</v>
      </c>
      <c r="J274" s="60">
        <v>181820892.110726</v>
      </c>
      <c r="K274" s="136">
        <v>49979</v>
      </c>
      <c r="L274" s="60">
        <v>93183854.450187</v>
      </c>
      <c r="M274" s="136">
        <v>49979</v>
      </c>
      <c r="N274" s="60">
        <v>29140507.423454</v>
      </c>
    </row>
    <row r="275" spans="2:14" s="2" customFormat="1" ht="13.5" customHeight="1">
      <c r="B275" s="134">
        <v>50009</v>
      </c>
      <c r="C275" s="134"/>
      <c r="D275" s="60">
        <v>107000000</v>
      </c>
      <c r="F275" s="134">
        <v>50009</v>
      </c>
      <c r="G275" s="60">
        <v>272908513.135866</v>
      </c>
      <c r="H275" s="60"/>
      <c r="I275" s="136">
        <v>50009</v>
      </c>
      <c r="J275" s="60">
        <v>176460111.907131</v>
      </c>
      <c r="K275" s="136">
        <v>50009</v>
      </c>
      <c r="L275" s="60">
        <v>90202428.629648</v>
      </c>
      <c r="M275" s="136">
        <v>50009</v>
      </c>
      <c r="N275" s="60">
        <v>28081345.44214</v>
      </c>
    </row>
    <row r="276" spans="2:14" s="2" customFormat="1" ht="13.5" customHeight="1">
      <c r="B276" s="134">
        <v>50040</v>
      </c>
      <c r="C276" s="134"/>
      <c r="D276" s="60">
        <v>75000000</v>
      </c>
      <c r="F276" s="134">
        <v>50040</v>
      </c>
      <c r="G276" s="60">
        <v>265249212.436704</v>
      </c>
      <c r="H276" s="60"/>
      <c r="I276" s="136">
        <v>50040</v>
      </c>
      <c r="J276" s="60">
        <v>171219178.790743</v>
      </c>
      <c r="K276" s="136">
        <v>50040</v>
      </c>
      <c r="L276" s="60">
        <v>87296912.572583</v>
      </c>
      <c r="M276" s="136">
        <v>50040</v>
      </c>
      <c r="N276" s="60">
        <v>27054643.000813</v>
      </c>
    </row>
    <row r="277" spans="2:14" s="2" customFormat="1" ht="13.5" customHeight="1">
      <c r="B277" s="134">
        <v>50071</v>
      </c>
      <c r="C277" s="134"/>
      <c r="D277" s="60">
        <v>75000000</v>
      </c>
      <c r="F277" s="134">
        <v>50071</v>
      </c>
      <c r="G277" s="60">
        <v>257731774.51965</v>
      </c>
      <c r="H277" s="60"/>
      <c r="I277" s="136">
        <v>50071</v>
      </c>
      <c r="J277" s="60">
        <v>166086797.177184</v>
      </c>
      <c r="K277" s="136">
        <v>50071</v>
      </c>
      <c r="L277" s="60">
        <v>84461031.087548</v>
      </c>
      <c r="M277" s="136">
        <v>50071</v>
      </c>
      <c r="N277" s="60">
        <v>26058087.869684</v>
      </c>
    </row>
    <row r="278" spans="2:14" s="2" customFormat="1" ht="13.5" customHeight="1">
      <c r="B278" s="134">
        <v>50099</v>
      </c>
      <c r="C278" s="134"/>
      <c r="D278" s="60">
        <v>75000000</v>
      </c>
      <c r="F278" s="134">
        <v>50099</v>
      </c>
      <c r="G278" s="60">
        <v>250144036.358388</v>
      </c>
      <c r="H278" s="60"/>
      <c r="I278" s="136">
        <v>50099</v>
      </c>
      <c r="J278" s="60">
        <v>160925971.392727</v>
      </c>
      <c r="K278" s="136">
        <v>50099</v>
      </c>
      <c r="L278" s="60">
        <v>81624813.531101</v>
      </c>
      <c r="M278" s="136">
        <v>50099</v>
      </c>
      <c r="N278" s="60">
        <v>25069842.726926</v>
      </c>
    </row>
    <row r="279" spans="2:14" s="2" customFormat="1" ht="13.5" customHeight="1">
      <c r="B279" s="134">
        <v>50130</v>
      </c>
      <c r="C279" s="134"/>
      <c r="D279" s="60">
        <v>75000000</v>
      </c>
      <c r="F279" s="134">
        <v>50130</v>
      </c>
      <c r="G279" s="60">
        <v>242904121.426468</v>
      </c>
      <c r="H279" s="60"/>
      <c r="I279" s="136">
        <v>50130</v>
      </c>
      <c r="J279" s="60">
        <v>156005427.973572</v>
      </c>
      <c r="K279" s="136">
        <v>50130</v>
      </c>
      <c r="L279" s="60">
        <v>78924268.649147</v>
      </c>
      <c r="M279" s="136">
        <v>50130</v>
      </c>
      <c r="N279" s="60">
        <v>24131438.72772</v>
      </c>
    </row>
    <row r="280" spans="2:14" s="2" customFormat="1" ht="13.5" customHeight="1">
      <c r="B280" s="134">
        <v>50160</v>
      </c>
      <c r="C280" s="134"/>
      <c r="D280" s="60">
        <v>75000000</v>
      </c>
      <c r="F280" s="134">
        <v>50160</v>
      </c>
      <c r="G280" s="60">
        <v>235678581.053361</v>
      </c>
      <c r="H280" s="60"/>
      <c r="I280" s="136">
        <v>50160</v>
      </c>
      <c r="J280" s="60">
        <v>151110199.854525</v>
      </c>
      <c r="K280" s="136">
        <v>50160</v>
      </c>
      <c r="L280" s="60">
        <v>76249926.792973</v>
      </c>
      <c r="M280" s="136">
        <v>50160</v>
      </c>
      <c r="N280" s="60">
        <v>23208940.887428</v>
      </c>
    </row>
    <row r="281" spans="2:14" s="2" customFormat="1" ht="13.5" customHeight="1">
      <c r="B281" s="134">
        <v>50191</v>
      </c>
      <c r="C281" s="134"/>
      <c r="D281" s="60">
        <v>75000000</v>
      </c>
      <c r="F281" s="134">
        <v>50191</v>
      </c>
      <c r="G281" s="60">
        <v>228653530.364576</v>
      </c>
      <c r="H281" s="60"/>
      <c r="I281" s="136">
        <v>50191</v>
      </c>
      <c r="J281" s="60">
        <v>146359331.119005</v>
      </c>
      <c r="K281" s="136">
        <v>50191</v>
      </c>
      <c r="L281" s="60">
        <v>73661551.380838</v>
      </c>
      <c r="M281" s="136">
        <v>50191</v>
      </c>
      <c r="N281" s="60">
        <v>22320298.308721</v>
      </c>
    </row>
    <row r="282" spans="2:14" s="2" customFormat="1" ht="13.5" customHeight="1">
      <c r="B282" s="134">
        <v>50221</v>
      </c>
      <c r="C282" s="134"/>
      <c r="D282" s="60">
        <v>75000000</v>
      </c>
      <c r="F282" s="134">
        <v>50221</v>
      </c>
      <c r="G282" s="60">
        <v>221719335.517201</v>
      </c>
      <c r="H282" s="60"/>
      <c r="I282" s="136">
        <v>50221</v>
      </c>
      <c r="J282" s="60">
        <v>141682076.362983</v>
      </c>
      <c r="K282" s="136">
        <v>50221</v>
      </c>
      <c r="L282" s="60">
        <v>71123013.940479</v>
      </c>
      <c r="M282" s="136">
        <v>50221</v>
      </c>
      <c r="N282" s="60">
        <v>21454210.012923</v>
      </c>
    </row>
    <row r="283" spans="2:14" s="2" customFormat="1" ht="13.5" customHeight="1">
      <c r="B283" s="134">
        <v>50252</v>
      </c>
      <c r="C283" s="134"/>
      <c r="D283" s="60">
        <v>75000000</v>
      </c>
      <c r="F283" s="134">
        <v>50252</v>
      </c>
      <c r="G283" s="60">
        <v>214882063.533832</v>
      </c>
      <c r="H283" s="60"/>
      <c r="I283" s="136">
        <v>50252</v>
      </c>
      <c r="J283" s="60">
        <v>137081974.108287</v>
      </c>
      <c r="K283" s="136">
        <v>50252</v>
      </c>
      <c r="L283" s="60">
        <v>68635749.976259</v>
      </c>
      <c r="M283" s="136">
        <v>50252</v>
      </c>
      <c r="N283" s="60">
        <v>20610854.664156</v>
      </c>
    </row>
    <row r="284" spans="2:14" s="2" customFormat="1" ht="13.5" customHeight="1">
      <c r="B284" s="134">
        <v>50283</v>
      </c>
      <c r="C284" s="134"/>
      <c r="D284" s="60">
        <v>75000000</v>
      </c>
      <c r="F284" s="134">
        <v>50283</v>
      </c>
      <c r="G284" s="60">
        <v>208221682.932848</v>
      </c>
      <c r="H284" s="60"/>
      <c r="I284" s="136">
        <v>50283</v>
      </c>
      <c r="J284" s="60">
        <v>132609603.361206</v>
      </c>
      <c r="K284" s="136">
        <v>50283</v>
      </c>
      <c r="L284" s="60">
        <v>66224670.125908</v>
      </c>
      <c r="M284" s="136">
        <v>50283</v>
      </c>
      <c r="N284" s="60">
        <v>19797423.026632</v>
      </c>
    </row>
    <row r="285" spans="2:14" s="2" customFormat="1" ht="13.5" customHeight="1">
      <c r="B285" s="134">
        <v>50313</v>
      </c>
      <c r="C285" s="134"/>
      <c r="D285" s="60">
        <v>75000000</v>
      </c>
      <c r="F285" s="134">
        <v>50313</v>
      </c>
      <c r="G285" s="60">
        <v>201722415.090406</v>
      </c>
      <c r="H285" s="60"/>
      <c r="I285" s="136">
        <v>50313</v>
      </c>
      <c r="J285" s="60">
        <v>128254325.921059</v>
      </c>
      <c r="K285" s="136">
        <v>50313</v>
      </c>
      <c r="L285" s="60">
        <v>63883932.805504</v>
      </c>
      <c r="M285" s="136">
        <v>50313</v>
      </c>
      <c r="N285" s="60">
        <v>19011822.266686</v>
      </c>
    </row>
    <row r="286" spans="2:14" s="2" customFormat="1" ht="13.5" customHeight="1">
      <c r="B286" s="134">
        <v>50344</v>
      </c>
      <c r="C286" s="134"/>
      <c r="D286" s="60">
        <v>75000000</v>
      </c>
      <c r="F286" s="134">
        <v>50344</v>
      </c>
      <c r="G286" s="60">
        <v>195454328.430305</v>
      </c>
      <c r="H286" s="60"/>
      <c r="I286" s="136">
        <v>50344</v>
      </c>
      <c r="J286" s="60">
        <v>124060062.490686</v>
      </c>
      <c r="K286" s="136">
        <v>50344</v>
      </c>
      <c r="L286" s="60">
        <v>61634859.664102</v>
      </c>
      <c r="M286" s="136">
        <v>50344</v>
      </c>
      <c r="N286" s="60">
        <v>18260041.275421</v>
      </c>
    </row>
    <row r="287" spans="2:14" s="2" customFormat="1" ht="13.5" customHeight="1">
      <c r="B287" s="134">
        <v>50374</v>
      </c>
      <c r="C287" s="134"/>
      <c r="D287" s="60">
        <v>75000000</v>
      </c>
      <c r="F287" s="134">
        <v>50374</v>
      </c>
      <c r="G287" s="60">
        <v>189476995.140958</v>
      </c>
      <c r="H287" s="60"/>
      <c r="I287" s="136">
        <v>50374</v>
      </c>
      <c r="J287" s="60">
        <v>120063785.312026</v>
      </c>
      <c r="K287" s="136">
        <v>50374</v>
      </c>
      <c r="L287" s="60">
        <v>59495105.842984</v>
      </c>
      <c r="M287" s="136">
        <v>50374</v>
      </c>
      <c r="N287" s="60">
        <v>17546876.803103</v>
      </c>
    </row>
    <row r="288" spans="2:14" s="2" customFormat="1" ht="13.5" customHeight="1">
      <c r="B288" s="134">
        <v>50405</v>
      </c>
      <c r="C288" s="134"/>
      <c r="D288" s="60">
        <v>75000000</v>
      </c>
      <c r="F288" s="134">
        <v>50405</v>
      </c>
      <c r="G288" s="60">
        <v>183759016.370711</v>
      </c>
      <c r="H288" s="60"/>
      <c r="I288" s="136">
        <v>50405</v>
      </c>
      <c r="J288" s="60">
        <v>116244667.561706</v>
      </c>
      <c r="K288" s="136">
        <v>50405</v>
      </c>
      <c r="L288" s="60">
        <v>57453573.215402</v>
      </c>
      <c r="M288" s="136">
        <v>50405</v>
      </c>
      <c r="N288" s="60">
        <v>16868593.449862</v>
      </c>
    </row>
    <row r="289" spans="2:14" s="2" customFormat="1" ht="13.5" customHeight="1">
      <c r="B289" s="134">
        <v>50436</v>
      </c>
      <c r="C289" s="134"/>
      <c r="D289" s="60">
        <v>75000000</v>
      </c>
      <c r="F289" s="134">
        <v>50436</v>
      </c>
      <c r="G289" s="60">
        <v>178207541.642957</v>
      </c>
      <c r="H289" s="60"/>
      <c r="I289" s="136">
        <v>50436</v>
      </c>
      <c r="J289" s="60">
        <v>112543210.792504</v>
      </c>
      <c r="K289" s="136">
        <v>50436</v>
      </c>
      <c r="L289" s="60">
        <v>55480210.406678</v>
      </c>
      <c r="M289" s="136">
        <v>50436</v>
      </c>
      <c r="N289" s="60">
        <v>16215978.837104</v>
      </c>
    </row>
    <row r="290" spans="2:14" s="2" customFormat="1" ht="13.5" customHeight="1">
      <c r="B290" s="134">
        <v>50464</v>
      </c>
      <c r="C290" s="134"/>
      <c r="D290" s="60">
        <v>75000000</v>
      </c>
      <c r="F290" s="134">
        <v>50464</v>
      </c>
      <c r="G290" s="60">
        <v>172806764.788515</v>
      </c>
      <c r="H290" s="60"/>
      <c r="I290" s="136">
        <v>50464</v>
      </c>
      <c r="J290" s="60">
        <v>108948887.823689</v>
      </c>
      <c r="K290" s="136">
        <v>50464</v>
      </c>
      <c r="L290" s="60">
        <v>53569352.082335</v>
      </c>
      <c r="M290" s="136">
        <v>50464</v>
      </c>
      <c r="N290" s="60">
        <v>15587077.871587</v>
      </c>
    </row>
    <row r="291" spans="2:14" s="2" customFormat="1" ht="13.5" customHeight="1">
      <c r="B291" s="134">
        <v>50495</v>
      </c>
      <c r="C291" s="134"/>
      <c r="D291" s="60">
        <v>75000000</v>
      </c>
      <c r="F291" s="134">
        <v>50495</v>
      </c>
      <c r="G291" s="60">
        <v>167498203.902388</v>
      </c>
      <c r="H291" s="60"/>
      <c r="I291" s="136">
        <v>50495</v>
      </c>
      <c r="J291" s="60">
        <v>105424380.016313</v>
      </c>
      <c r="K291" s="136">
        <v>50495</v>
      </c>
      <c r="L291" s="60">
        <v>51702249.871156</v>
      </c>
      <c r="M291" s="136">
        <v>50495</v>
      </c>
      <c r="N291" s="60">
        <v>14976178.084797</v>
      </c>
    </row>
    <row r="292" spans="2:14" s="2" customFormat="1" ht="13.5" customHeight="1">
      <c r="B292" s="134">
        <v>50525</v>
      </c>
      <c r="C292" s="134"/>
      <c r="D292" s="60">
        <v>50000000</v>
      </c>
      <c r="F292" s="134">
        <v>50525</v>
      </c>
      <c r="G292" s="60">
        <v>162293129.123755</v>
      </c>
      <c r="H292" s="60"/>
      <c r="I292" s="136">
        <v>50525</v>
      </c>
      <c r="J292" s="60">
        <v>101976446.590201</v>
      </c>
      <c r="K292" s="136">
        <v>50525</v>
      </c>
      <c r="L292" s="60">
        <v>49881907.81395</v>
      </c>
      <c r="M292" s="136">
        <v>50525</v>
      </c>
      <c r="N292" s="60">
        <v>14383939.605627</v>
      </c>
    </row>
    <row r="293" spans="2:14" s="2" customFormat="1" ht="13.5" customHeight="1">
      <c r="B293" s="134">
        <v>50556</v>
      </c>
      <c r="C293" s="134"/>
      <c r="D293" s="60">
        <v>50000000</v>
      </c>
      <c r="F293" s="134">
        <v>50556</v>
      </c>
      <c r="G293" s="60">
        <v>157193673.591784</v>
      </c>
      <c r="H293" s="60"/>
      <c r="I293" s="136">
        <v>50556</v>
      </c>
      <c r="J293" s="60">
        <v>98606068.616266</v>
      </c>
      <c r="K293" s="136">
        <v>50556</v>
      </c>
      <c r="L293" s="60">
        <v>48108478.155531</v>
      </c>
      <c r="M293" s="136">
        <v>50556</v>
      </c>
      <c r="N293" s="60">
        <v>13810190.085689</v>
      </c>
    </row>
    <row r="294" spans="2:14" s="2" customFormat="1" ht="13.5" customHeight="1">
      <c r="B294" s="134">
        <v>50586</v>
      </c>
      <c r="C294" s="134"/>
      <c r="D294" s="60">
        <v>50000000</v>
      </c>
      <c r="F294" s="134">
        <v>50586</v>
      </c>
      <c r="G294" s="60">
        <v>152199482.751532</v>
      </c>
      <c r="H294" s="60"/>
      <c r="I294" s="136">
        <v>50586</v>
      </c>
      <c r="J294" s="60">
        <v>95312661.448644</v>
      </c>
      <c r="K294" s="136">
        <v>50586</v>
      </c>
      <c r="L294" s="60">
        <v>46381347.899705</v>
      </c>
      <c r="M294" s="136">
        <v>50586</v>
      </c>
      <c r="N294" s="60">
        <v>13254539.543186</v>
      </c>
    </row>
    <row r="295" spans="2:14" s="2" customFormat="1" ht="13.5" customHeight="1">
      <c r="B295" s="134">
        <v>50617</v>
      </c>
      <c r="C295" s="134"/>
      <c r="D295" s="60">
        <v>50000000</v>
      </c>
      <c r="F295" s="134">
        <v>50617</v>
      </c>
      <c r="G295" s="60">
        <v>147318409.219613</v>
      </c>
      <c r="H295" s="60"/>
      <c r="I295" s="136">
        <v>50617</v>
      </c>
      <c r="J295" s="60">
        <v>92100774.097206</v>
      </c>
      <c r="K295" s="136">
        <v>50617</v>
      </c>
      <c r="L295" s="60">
        <v>44702400.325799</v>
      </c>
      <c r="M295" s="136">
        <v>50617</v>
      </c>
      <c r="N295" s="60">
        <v>12717313.137444</v>
      </c>
    </row>
    <row r="296" spans="2:14" s="2" customFormat="1" ht="13.5" customHeight="1">
      <c r="B296" s="134">
        <v>50648</v>
      </c>
      <c r="C296" s="134"/>
      <c r="D296" s="60">
        <v>50000000</v>
      </c>
      <c r="F296" s="134">
        <v>50648</v>
      </c>
      <c r="G296" s="60">
        <v>142594915.285314</v>
      </c>
      <c r="H296" s="60"/>
      <c r="I296" s="136">
        <v>50648</v>
      </c>
      <c r="J296" s="60">
        <v>88997772.917073</v>
      </c>
      <c r="K296" s="136">
        <v>50648</v>
      </c>
      <c r="L296" s="60">
        <v>43084543.543534</v>
      </c>
      <c r="M296" s="136">
        <v>50648</v>
      </c>
      <c r="N296" s="60">
        <v>12201950.525117</v>
      </c>
    </row>
    <row r="297" spans="2:14" s="2" customFormat="1" ht="13.5" customHeight="1">
      <c r="B297" s="134">
        <v>50678</v>
      </c>
      <c r="C297" s="134"/>
      <c r="D297" s="60">
        <v>50000000</v>
      </c>
      <c r="F297" s="134">
        <v>50678</v>
      </c>
      <c r="G297" s="60">
        <v>137981392.390792</v>
      </c>
      <c r="H297" s="60"/>
      <c r="I297" s="136">
        <v>50678</v>
      </c>
      <c r="J297" s="60">
        <v>85973471.284645</v>
      </c>
      <c r="K297" s="136">
        <v>50678</v>
      </c>
      <c r="L297" s="60">
        <v>41512760.473867</v>
      </c>
      <c r="M297" s="136">
        <v>50678</v>
      </c>
      <c r="N297" s="60">
        <v>11703954.349071</v>
      </c>
    </row>
    <row r="298" spans="2:14" s="2" customFormat="1" ht="13.5" customHeight="1">
      <c r="B298" s="134">
        <v>50709</v>
      </c>
      <c r="C298" s="134"/>
      <c r="D298" s="60">
        <v>50000000</v>
      </c>
      <c r="F298" s="134">
        <v>50709</v>
      </c>
      <c r="G298" s="60">
        <v>133438730.425508</v>
      </c>
      <c r="H298" s="60"/>
      <c r="I298" s="136">
        <v>50709</v>
      </c>
      <c r="J298" s="60">
        <v>83003170.207414</v>
      </c>
      <c r="K298" s="136">
        <v>50709</v>
      </c>
      <c r="L298" s="60">
        <v>39974830.002811</v>
      </c>
      <c r="M298" s="136">
        <v>50709</v>
      </c>
      <c r="N298" s="60">
        <v>11219690.402225</v>
      </c>
    </row>
    <row r="299" spans="2:14" s="2" customFormat="1" ht="13.5" customHeight="1">
      <c r="B299" s="134">
        <v>50739</v>
      </c>
      <c r="C299" s="134"/>
      <c r="D299" s="60">
        <v>50000000</v>
      </c>
      <c r="F299" s="134">
        <v>50739</v>
      </c>
      <c r="G299" s="60">
        <v>128986272.129628</v>
      </c>
      <c r="H299" s="60"/>
      <c r="I299" s="136">
        <v>50739</v>
      </c>
      <c r="J299" s="60">
        <v>80098633.990269</v>
      </c>
      <c r="K299" s="136">
        <v>50739</v>
      </c>
      <c r="L299" s="60">
        <v>38476171.27115</v>
      </c>
      <c r="M299" s="136">
        <v>50739</v>
      </c>
      <c r="N299" s="60">
        <v>10750516.716752</v>
      </c>
    </row>
    <row r="300" spans="2:14" s="2" customFormat="1" ht="13.5" customHeight="1">
      <c r="B300" s="134">
        <v>50770</v>
      </c>
      <c r="C300" s="134"/>
      <c r="D300" s="60">
        <v>50000000</v>
      </c>
      <c r="F300" s="134">
        <v>50770</v>
      </c>
      <c r="G300" s="60">
        <v>124459674.489902</v>
      </c>
      <c r="H300" s="60"/>
      <c r="I300" s="136">
        <v>50770</v>
      </c>
      <c r="J300" s="60">
        <v>77157672.565708</v>
      </c>
      <c r="K300" s="136">
        <v>50770</v>
      </c>
      <c r="L300" s="60">
        <v>36967548.606752</v>
      </c>
      <c r="M300" s="136">
        <v>50770</v>
      </c>
      <c r="N300" s="60">
        <v>10282563.12099</v>
      </c>
    </row>
    <row r="301" spans="2:14" s="2" customFormat="1" ht="13.5" customHeight="1">
      <c r="B301" s="134">
        <v>50801</v>
      </c>
      <c r="C301" s="134"/>
      <c r="D301" s="60">
        <v>50000000</v>
      </c>
      <c r="F301" s="134">
        <v>50801</v>
      </c>
      <c r="G301" s="60">
        <v>120163049.276909</v>
      </c>
      <c r="H301" s="60"/>
      <c r="I301" s="136">
        <v>50801</v>
      </c>
      <c r="J301" s="60">
        <v>74368708.272971</v>
      </c>
      <c r="K301" s="136">
        <v>50801</v>
      </c>
      <c r="L301" s="60">
        <v>35539111.50858</v>
      </c>
      <c r="M301" s="136">
        <v>50801</v>
      </c>
      <c r="N301" s="60">
        <v>9840803.04066</v>
      </c>
    </row>
    <row r="302" spans="2:14" s="2" customFormat="1" ht="13.5" customHeight="1">
      <c r="B302" s="134">
        <v>50829</v>
      </c>
      <c r="C302" s="134"/>
      <c r="D302" s="60">
        <v>50000000</v>
      </c>
      <c r="F302" s="134">
        <v>50829</v>
      </c>
      <c r="G302" s="60">
        <v>115941664.496</v>
      </c>
      <c r="H302" s="60"/>
      <c r="I302" s="136">
        <v>50829</v>
      </c>
      <c r="J302" s="60">
        <v>71635396.371086</v>
      </c>
      <c r="K302" s="136">
        <v>50829</v>
      </c>
      <c r="L302" s="60">
        <v>34144345.340145</v>
      </c>
      <c r="M302" s="136">
        <v>50829</v>
      </c>
      <c r="N302" s="60">
        <v>9412088.582047</v>
      </c>
    </row>
    <row r="303" spans="2:14" s="2" customFormat="1" ht="13.5" customHeight="1">
      <c r="B303" s="134">
        <v>50860</v>
      </c>
      <c r="C303" s="134"/>
      <c r="D303" s="60">
        <v>50000000</v>
      </c>
      <c r="F303" s="134">
        <v>50860</v>
      </c>
      <c r="G303" s="60">
        <v>111769621.478187</v>
      </c>
      <c r="H303" s="60"/>
      <c r="I303" s="136">
        <v>50860</v>
      </c>
      <c r="J303" s="60">
        <v>68941504.559065</v>
      </c>
      <c r="K303" s="136">
        <v>50860</v>
      </c>
      <c r="L303" s="60">
        <v>32775299.823321</v>
      </c>
      <c r="M303" s="136">
        <v>50860</v>
      </c>
      <c r="N303" s="60">
        <v>8994087.966634</v>
      </c>
    </row>
    <row r="304" spans="2:14" s="2" customFormat="1" ht="13.5" customHeight="1">
      <c r="B304" s="134">
        <v>50890</v>
      </c>
      <c r="C304" s="134"/>
      <c r="D304" s="60">
        <v>50000000</v>
      </c>
      <c r="F304" s="134">
        <v>50890</v>
      </c>
      <c r="G304" s="60">
        <v>107638303.857756</v>
      </c>
      <c r="H304" s="60"/>
      <c r="I304" s="136">
        <v>50890</v>
      </c>
      <c r="J304" s="60">
        <v>66281550.966266</v>
      </c>
      <c r="K304" s="136">
        <v>50890</v>
      </c>
      <c r="L304" s="60">
        <v>31429203.320518</v>
      </c>
      <c r="M304" s="136">
        <v>50890</v>
      </c>
      <c r="N304" s="60">
        <v>8585924.636929</v>
      </c>
    </row>
    <row r="305" spans="2:14" s="2" customFormat="1" ht="13.5" customHeight="1">
      <c r="B305" s="134">
        <v>50921</v>
      </c>
      <c r="C305" s="134"/>
      <c r="D305" s="60">
        <v>50000000</v>
      </c>
      <c r="F305" s="134">
        <v>50921</v>
      </c>
      <c r="G305" s="60">
        <v>103547958.715376</v>
      </c>
      <c r="H305" s="60"/>
      <c r="I305" s="136">
        <v>50921</v>
      </c>
      <c r="J305" s="60">
        <v>63655538.74436</v>
      </c>
      <c r="K305" s="136">
        <v>50921</v>
      </c>
      <c r="L305" s="60">
        <v>30105906.08557</v>
      </c>
      <c r="M305" s="136">
        <v>50921</v>
      </c>
      <c r="N305" s="60">
        <v>8187449.686444</v>
      </c>
    </row>
    <row r="306" spans="2:14" s="2" customFormat="1" ht="13.5" customHeight="1">
      <c r="B306" s="134">
        <v>50951</v>
      </c>
      <c r="C306" s="134"/>
      <c r="D306" s="60">
        <v>50000000</v>
      </c>
      <c r="F306" s="134">
        <v>50951</v>
      </c>
      <c r="G306" s="60">
        <v>99498333.159863</v>
      </c>
      <c r="H306" s="60"/>
      <c r="I306" s="136">
        <v>50951</v>
      </c>
      <c r="J306" s="60">
        <v>61063163.660409</v>
      </c>
      <c r="K306" s="136">
        <v>50951</v>
      </c>
      <c r="L306" s="60">
        <v>28805114.092222</v>
      </c>
      <c r="M306" s="136">
        <v>50951</v>
      </c>
      <c r="N306" s="60">
        <v>7798476.780334</v>
      </c>
    </row>
    <row r="307" spans="2:14" s="2" customFormat="1" ht="13.5" customHeight="1">
      <c r="B307" s="134">
        <v>50982</v>
      </c>
      <c r="C307" s="134"/>
      <c r="D307" s="60">
        <v>50000000</v>
      </c>
      <c r="F307" s="134">
        <v>50982</v>
      </c>
      <c r="G307" s="60">
        <v>95508113.173625</v>
      </c>
      <c r="H307" s="60"/>
      <c r="I307" s="136">
        <v>50982</v>
      </c>
      <c r="J307" s="60">
        <v>58515726.4349</v>
      </c>
      <c r="K307" s="136">
        <v>50982</v>
      </c>
      <c r="L307" s="60">
        <v>27531995.732631</v>
      </c>
      <c r="M307" s="136">
        <v>50982</v>
      </c>
      <c r="N307" s="60">
        <v>7420294.109538</v>
      </c>
    </row>
    <row r="308" spans="2:14" s="2" customFormat="1" ht="13.5" customHeight="1">
      <c r="B308" s="134">
        <v>51013</v>
      </c>
      <c r="C308" s="134"/>
      <c r="D308" s="60">
        <v>50000000</v>
      </c>
      <c r="F308" s="134">
        <v>51013</v>
      </c>
      <c r="G308" s="60">
        <v>91583073.188868</v>
      </c>
      <c r="H308" s="60"/>
      <c r="I308" s="136">
        <v>51013</v>
      </c>
      <c r="J308" s="60">
        <v>56016553.912165</v>
      </c>
      <c r="K308" s="136">
        <v>51013</v>
      </c>
      <c r="L308" s="60">
        <v>26287923.04358</v>
      </c>
      <c r="M308" s="136">
        <v>51013</v>
      </c>
      <c r="N308" s="60">
        <v>7053147.113846</v>
      </c>
    </row>
    <row r="309" spans="2:14" s="2" customFormat="1" ht="13.5" customHeight="1">
      <c r="B309" s="134">
        <v>51043</v>
      </c>
      <c r="C309" s="134"/>
      <c r="D309" s="60">
        <v>50000000</v>
      </c>
      <c r="F309" s="134">
        <v>51043</v>
      </c>
      <c r="G309" s="60">
        <v>87714921.335431</v>
      </c>
      <c r="H309" s="60"/>
      <c r="I309" s="136">
        <v>51043</v>
      </c>
      <c r="J309" s="60">
        <v>53560360.691969</v>
      </c>
      <c r="K309" s="136">
        <v>51043</v>
      </c>
      <c r="L309" s="60">
        <v>25070221.668816</v>
      </c>
      <c r="M309" s="136">
        <v>51043</v>
      </c>
      <c r="N309" s="60">
        <v>6696194.867511</v>
      </c>
    </row>
    <row r="310" spans="2:14" s="2" customFormat="1" ht="13.5" customHeight="1">
      <c r="B310" s="134">
        <v>51074</v>
      </c>
      <c r="C310" s="134"/>
      <c r="D310" s="60">
        <v>25000000</v>
      </c>
      <c r="F310" s="134">
        <v>51074</v>
      </c>
      <c r="G310" s="60">
        <v>84014962.754467</v>
      </c>
      <c r="H310" s="60"/>
      <c r="I310" s="136">
        <v>51074</v>
      </c>
      <c r="J310" s="60">
        <v>51214801.479287</v>
      </c>
      <c r="K310" s="136">
        <v>51074</v>
      </c>
      <c r="L310" s="60">
        <v>23910296.89009</v>
      </c>
      <c r="M310" s="136">
        <v>51074</v>
      </c>
      <c r="N310" s="60">
        <v>6357672.029924</v>
      </c>
    </row>
    <row r="311" spans="2:14" s="2" customFormat="1" ht="13.5" customHeight="1">
      <c r="B311" s="134">
        <v>51104</v>
      </c>
      <c r="C311" s="134"/>
      <c r="D311" s="60">
        <v>25000000</v>
      </c>
      <c r="F311" s="134">
        <v>51104</v>
      </c>
      <c r="G311" s="60">
        <v>80533404.047979</v>
      </c>
      <c r="H311" s="60"/>
      <c r="I311" s="136">
        <v>51104</v>
      </c>
      <c r="J311" s="60">
        <v>49009892.582744</v>
      </c>
      <c r="K311" s="136">
        <v>51104</v>
      </c>
      <c r="L311" s="60">
        <v>22821701.458848</v>
      </c>
      <c r="M311" s="136">
        <v>51104</v>
      </c>
      <c r="N311" s="60">
        <v>6040938.488686</v>
      </c>
    </row>
    <row r="312" spans="2:14" s="2" customFormat="1" ht="13.5" customHeight="1">
      <c r="B312" s="134">
        <v>51135</v>
      </c>
      <c r="C312" s="134"/>
      <c r="D312" s="60">
        <v>25000000</v>
      </c>
      <c r="F312" s="134">
        <v>51135</v>
      </c>
      <c r="G312" s="60">
        <v>77408152.78046</v>
      </c>
      <c r="H312" s="60"/>
      <c r="I312" s="136">
        <v>51135</v>
      </c>
      <c r="J312" s="60">
        <v>47028728.558096</v>
      </c>
      <c r="K312" s="136">
        <v>51135</v>
      </c>
      <c r="L312" s="60">
        <v>21842497.813749</v>
      </c>
      <c r="M312" s="136">
        <v>51135</v>
      </c>
      <c r="N312" s="60">
        <v>5755750.191871</v>
      </c>
    </row>
    <row r="313" spans="2:14" s="2" customFormat="1" ht="13.5" customHeight="1">
      <c r="B313" s="134">
        <v>51166</v>
      </c>
      <c r="C313" s="134"/>
      <c r="D313" s="60">
        <v>25000000</v>
      </c>
      <c r="F313" s="134">
        <v>51166</v>
      </c>
      <c r="G313" s="60">
        <v>74543827.448766</v>
      </c>
      <c r="H313" s="60"/>
      <c r="I313" s="136">
        <v>51166</v>
      </c>
      <c r="J313" s="60">
        <v>45212347.944082</v>
      </c>
      <c r="K313" s="136">
        <v>51166</v>
      </c>
      <c r="L313" s="60">
        <v>20944544.444606</v>
      </c>
      <c r="M313" s="136">
        <v>51166</v>
      </c>
      <c r="N313" s="60">
        <v>5494318.056958</v>
      </c>
    </row>
    <row r="314" spans="2:14" s="2" customFormat="1" ht="13.5" customHeight="1">
      <c r="B314" s="134">
        <v>51195</v>
      </c>
      <c r="C314" s="134"/>
      <c r="D314" s="60">
        <v>0</v>
      </c>
      <c r="F314" s="134">
        <v>51195</v>
      </c>
      <c r="G314" s="60">
        <v>71905499.948342</v>
      </c>
      <c r="H314" s="60"/>
      <c r="I314" s="136">
        <v>51195</v>
      </c>
      <c r="J314" s="60">
        <v>43538786.787145</v>
      </c>
      <c r="K314" s="136">
        <v>51195</v>
      </c>
      <c r="L314" s="60">
        <v>20117081.474821</v>
      </c>
      <c r="M314" s="136">
        <v>51195</v>
      </c>
      <c r="N314" s="60">
        <v>5253528.523788</v>
      </c>
    </row>
    <row r="315" spans="2:14" s="2" customFormat="1" ht="13.5" customHeight="1">
      <c r="B315" s="134">
        <v>51226</v>
      </c>
      <c r="C315" s="134"/>
      <c r="D315" s="60">
        <v>0</v>
      </c>
      <c r="F315" s="134">
        <v>51226</v>
      </c>
      <c r="G315" s="60">
        <v>69360033.237908</v>
      </c>
      <c r="H315" s="60"/>
      <c r="I315" s="136">
        <v>51226</v>
      </c>
      <c r="J315" s="60">
        <v>41926860.66868</v>
      </c>
      <c r="K315" s="136">
        <v>51226</v>
      </c>
      <c r="L315" s="60">
        <v>19322165.203012</v>
      </c>
      <c r="M315" s="136">
        <v>51226</v>
      </c>
      <c r="N315" s="60">
        <v>5023254.161903</v>
      </c>
    </row>
    <row r="316" spans="2:14" s="2" customFormat="1" ht="13.5" customHeight="1">
      <c r="B316" s="134">
        <v>51256</v>
      </c>
      <c r="C316" s="134"/>
      <c r="D316" s="60">
        <v>0</v>
      </c>
      <c r="F316" s="134">
        <v>51256</v>
      </c>
      <c r="G316" s="60">
        <v>66884435.413302</v>
      </c>
      <c r="H316" s="60"/>
      <c r="I316" s="136">
        <v>51256</v>
      </c>
      <c r="J316" s="60">
        <v>40362397.740099</v>
      </c>
      <c r="K316" s="136">
        <v>51256</v>
      </c>
      <c r="L316" s="60">
        <v>18553044.98526</v>
      </c>
      <c r="M316" s="136">
        <v>51256</v>
      </c>
      <c r="N316" s="60">
        <v>4801620.158631</v>
      </c>
    </row>
    <row r="317" spans="2:14" s="2" customFormat="1" ht="13.5" customHeight="1">
      <c r="B317" s="134">
        <v>51287</v>
      </c>
      <c r="C317" s="134"/>
      <c r="D317" s="60">
        <v>0</v>
      </c>
      <c r="F317" s="134">
        <v>51287</v>
      </c>
      <c r="G317" s="60">
        <v>64422164.477892</v>
      </c>
      <c r="H317" s="60"/>
      <c r="I317" s="136">
        <v>51287</v>
      </c>
      <c r="J317" s="60">
        <v>38811108.253721</v>
      </c>
      <c r="K317" s="136">
        <v>51287</v>
      </c>
      <c r="L317" s="60">
        <v>17793815.298556</v>
      </c>
      <c r="M317" s="136">
        <v>51287</v>
      </c>
      <c r="N317" s="60">
        <v>4584425.547354</v>
      </c>
    </row>
    <row r="318" spans="2:14" s="2" customFormat="1" ht="13.5" customHeight="1">
      <c r="B318" s="134">
        <v>51317</v>
      </c>
      <c r="C318" s="134"/>
      <c r="D318" s="60">
        <v>0</v>
      </c>
      <c r="F318" s="134">
        <v>51317</v>
      </c>
      <c r="G318" s="60">
        <v>61965552.838215</v>
      </c>
      <c r="H318" s="60"/>
      <c r="I318" s="136">
        <v>51317</v>
      </c>
      <c r="J318" s="60">
        <v>37268327.24325</v>
      </c>
      <c r="K318" s="136">
        <v>51317</v>
      </c>
      <c r="L318" s="60">
        <v>17042281.257154</v>
      </c>
      <c r="M318" s="136">
        <v>51317</v>
      </c>
      <c r="N318" s="60">
        <v>4371060.485857</v>
      </c>
    </row>
    <row r="319" spans="2:14" s="2" customFormat="1" ht="13.5" customHeight="1">
      <c r="B319" s="134">
        <v>51348</v>
      </c>
      <c r="C319" s="134"/>
      <c r="D319" s="60">
        <v>0</v>
      </c>
      <c r="F319" s="134">
        <v>51348</v>
      </c>
      <c r="G319" s="60">
        <v>59516659.497214</v>
      </c>
      <c r="H319" s="60"/>
      <c r="I319" s="136">
        <v>51348</v>
      </c>
      <c r="J319" s="60">
        <v>35735261.023558</v>
      </c>
      <c r="K319" s="136">
        <v>51348</v>
      </c>
      <c r="L319" s="60">
        <v>16298948.254813</v>
      </c>
      <c r="M319" s="136">
        <v>51348</v>
      </c>
      <c r="N319" s="60">
        <v>4161615.101427</v>
      </c>
    </row>
    <row r="320" spans="2:14" s="2" customFormat="1" ht="13.5" customHeight="1">
      <c r="B320" s="134">
        <v>51379</v>
      </c>
      <c r="C320" s="134"/>
      <c r="D320" s="60">
        <v>0</v>
      </c>
      <c r="F320" s="134">
        <v>51379</v>
      </c>
      <c r="G320" s="60">
        <v>57075748.471058</v>
      </c>
      <c r="H320" s="60"/>
      <c r="I320" s="136">
        <v>51379</v>
      </c>
      <c r="J320" s="60">
        <v>34212031.736455</v>
      </c>
      <c r="K320" s="136">
        <v>51379</v>
      </c>
      <c r="L320" s="60">
        <v>15563822.982299</v>
      </c>
      <c r="M320" s="136">
        <v>51379</v>
      </c>
      <c r="N320" s="60">
        <v>3956050.751685</v>
      </c>
    </row>
    <row r="321" spans="2:14" s="2" customFormat="1" ht="13.5" customHeight="1">
      <c r="B321" s="134">
        <v>51409</v>
      </c>
      <c r="C321" s="134"/>
      <c r="D321" s="60">
        <v>0</v>
      </c>
      <c r="F321" s="134">
        <v>51409</v>
      </c>
      <c r="G321" s="60">
        <v>54639462.235241</v>
      </c>
      <c r="H321" s="60"/>
      <c r="I321" s="136">
        <v>51409</v>
      </c>
      <c r="J321" s="60">
        <v>32696593.413622</v>
      </c>
      <c r="K321" s="136">
        <v>51409</v>
      </c>
      <c r="L321" s="60">
        <v>14835928.01299</v>
      </c>
      <c r="M321" s="136">
        <v>51409</v>
      </c>
      <c r="N321" s="60">
        <v>3754080.068732</v>
      </c>
    </row>
    <row r="322" spans="2:14" s="2" customFormat="1" ht="13.5" customHeight="1">
      <c r="B322" s="134">
        <v>51440</v>
      </c>
      <c r="C322" s="134"/>
      <c r="D322" s="60">
        <v>0</v>
      </c>
      <c r="F322" s="134">
        <v>51440</v>
      </c>
      <c r="G322" s="60">
        <v>52206436.549972</v>
      </c>
      <c r="H322" s="60"/>
      <c r="I322" s="136">
        <v>51440</v>
      </c>
      <c r="J322" s="60">
        <v>31188104.502462</v>
      </c>
      <c r="K322" s="136">
        <v>51440</v>
      </c>
      <c r="L322" s="60">
        <v>14114840.841798</v>
      </c>
      <c r="M322" s="136">
        <v>51440</v>
      </c>
      <c r="N322" s="60">
        <v>3555560.241799</v>
      </c>
    </row>
    <row r="323" spans="2:14" s="2" customFormat="1" ht="13.5" customHeight="1">
      <c r="B323" s="134">
        <v>51470</v>
      </c>
      <c r="C323" s="134"/>
      <c r="D323" s="60">
        <v>0</v>
      </c>
      <c r="F323" s="134">
        <v>51470</v>
      </c>
      <c r="G323" s="60">
        <v>49778608.35624</v>
      </c>
      <c r="H323" s="60"/>
      <c r="I323" s="136">
        <v>51470</v>
      </c>
      <c r="J323" s="60">
        <v>29687697.816082</v>
      </c>
      <c r="K323" s="136">
        <v>51470</v>
      </c>
      <c r="L323" s="60">
        <v>13401034.325512</v>
      </c>
      <c r="M323" s="136">
        <v>51470</v>
      </c>
      <c r="N323" s="60">
        <v>3360575.195048</v>
      </c>
    </row>
    <row r="324" spans="2:14" s="2" customFormat="1" ht="13.5" customHeight="1">
      <c r="B324" s="134">
        <v>51501</v>
      </c>
      <c r="C324" s="134"/>
      <c r="D324" s="60">
        <v>0</v>
      </c>
      <c r="F324" s="134">
        <v>51501</v>
      </c>
      <c r="G324" s="60">
        <v>47355426.428319</v>
      </c>
      <c r="H324" s="60"/>
      <c r="I324" s="136">
        <v>51501</v>
      </c>
      <c r="J324" s="60">
        <v>28195017.022631</v>
      </c>
      <c r="K324" s="136">
        <v>51501</v>
      </c>
      <c r="L324" s="60">
        <v>12694305.742018</v>
      </c>
      <c r="M324" s="136">
        <v>51501</v>
      </c>
      <c r="N324" s="60">
        <v>3169038.34368</v>
      </c>
    </row>
    <row r="325" spans="2:14" s="2" customFormat="1" ht="13.5" customHeight="1">
      <c r="B325" s="134">
        <v>51532</v>
      </c>
      <c r="C325" s="134"/>
      <c r="D325" s="60">
        <v>0</v>
      </c>
      <c r="F325" s="134">
        <v>51532</v>
      </c>
      <c r="G325" s="60">
        <v>44932285.270319</v>
      </c>
      <c r="H325" s="60"/>
      <c r="I325" s="136">
        <v>51532</v>
      </c>
      <c r="J325" s="60">
        <v>26707298.26173</v>
      </c>
      <c r="K325" s="136">
        <v>51532</v>
      </c>
      <c r="L325" s="60">
        <v>11993373.082003</v>
      </c>
      <c r="M325" s="136">
        <v>51532</v>
      </c>
      <c r="N325" s="60">
        <v>2980596.077165</v>
      </c>
    </row>
    <row r="326" spans="2:14" s="2" customFormat="1" ht="13.5" customHeight="1">
      <c r="B326" s="134">
        <v>51560</v>
      </c>
      <c r="C326" s="134"/>
      <c r="D326" s="60">
        <v>0</v>
      </c>
      <c r="F326" s="134">
        <v>51560</v>
      </c>
      <c r="G326" s="60">
        <v>42513651.664663</v>
      </c>
      <c r="H326" s="60"/>
      <c r="I326" s="136">
        <v>51560</v>
      </c>
      <c r="J326" s="60">
        <v>25227179.567074</v>
      </c>
      <c r="K326" s="136">
        <v>51560</v>
      </c>
      <c r="L326" s="60">
        <v>11299386.906419</v>
      </c>
      <c r="M326" s="136">
        <v>51560</v>
      </c>
      <c r="N326" s="60">
        <v>2795502.620082</v>
      </c>
    </row>
    <row r="327" spans="2:14" s="2" customFormat="1" ht="13.5" customHeight="1">
      <c r="B327" s="134">
        <v>51591</v>
      </c>
      <c r="C327" s="134"/>
      <c r="D327" s="60">
        <v>0</v>
      </c>
      <c r="F327" s="134">
        <v>51591</v>
      </c>
      <c r="G327" s="60">
        <v>40101333.654203</v>
      </c>
      <c r="H327" s="60"/>
      <c r="I327" s="136">
        <v>51591</v>
      </c>
      <c r="J327" s="60">
        <v>23755706.150218</v>
      </c>
      <c r="K327" s="136">
        <v>51591</v>
      </c>
      <c r="L327" s="60">
        <v>10612774.095964</v>
      </c>
      <c r="M327" s="136">
        <v>51591</v>
      </c>
      <c r="N327" s="60">
        <v>2613829.08278</v>
      </c>
    </row>
    <row r="328" spans="2:14" s="2" customFormat="1" ht="13.5" customHeight="1">
      <c r="B328" s="134">
        <v>51621</v>
      </c>
      <c r="C328" s="134"/>
      <c r="D328" s="60">
        <v>0</v>
      </c>
      <c r="F328" s="134">
        <v>51621</v>
      </c>
      <c r="G328" s="60">
        <v>37693718.119413</v>
      </c>
      <c r="H328" s="60"/>
      <c r="I328" s="136">
        <v>51621</v>
      </c>
      <c r="J328" s="60">
        <v>22291892.829199</v>
      </c>
      <c r="K328" s="136">
        <v>51621</v>
      </c>
      <c r="L328" s="60">
        <v>9933052.158246</v>
      </c>
      <c r="M328" s="136">
        <v>51621</v>
      </c>
      <c r="N328" s="60">
        <v>2435421.994553</v>
      </c>
    </row>
    <row r="329" spans="2:14" s="2" customFormat="1" ht="13.5" customHeight="1">
      <c r="B329" s="134">
        <v>51652</v>
      </c>
      <c r="C329" s="134"/>
      <c r="D329" s="60">
        <v>0</v>
      </c>
      <c r="F329" s="134">
        <v>51652</v>
      </c>
      <c r="G329" s="60">
        <v>35089306.787426</v>
      </c>
      <c r="H329" s="60"/>
      <c r="I329" s="136">
        <v>51652</v>
      </c>
      <c r="J329" s="60">
        <v>20716748.612883</v>
      </c>
      <c r="K329" s="136">
        <v>51652</v>
      </c>
      <c r="L329" s="60">
        <v>9207297.155281</v>
      </c>
      <c r="M329" s="136">
        <v>51652</v>
      </c>
      <c r="N329" s="60">
        <v>2247330.312498</v>
      </c>
    </row>
    <row r="330" spans="2:14" s="2" customFormat="1" ht="13.5" customHeight="1">
      <c r="B330" s="134">
        <v>51682</v>
      </c>
      <c r="C330" s="134"/>
      <c r="D330" s="60">
        <v>0</v>
      </c>
      <c r="F330" s="134">
        <v>51682</v>
      </c>
      <c r="G330" s="60">
        <v>32684123.396219</v>
      </c>
      <c r="H330" s="60"/>
      <c r="I330" s="136">
        <v>51682</v>
      </c>
      <c r="J330" s="60">
        <v>19264266.993241</v>
      </c>
      <c r="K330" s="136">
        <v>51682</v>
      </c>
      <c r="L330" s="60">
        <v>8539606.251333</v>
      </c>
      <c r="M330" s="136">
        <v>51682</v>
      </c>
      <c r="N330" s="60">
        <v>2074989.189542</v>
      </c>
    </row>
    <row r="331" spans="2:14" s="2" customFormat="1" ht="13.5" customHeight="1">
      <c r="B331" s="134">
        <v>51713</v>
      </c>
      <c r="C331" s="134"/>
      <c r="D331" s="60">
        <v>0</v>
      </c>
      <c r="F331" s="134">
        <v>51713</v>
      </c>
      <c r="G331" s="60">
        <v>30286650.177214</v>
      </c>
      <c r="H331" s="60"/>
      <c r="I331" s="136">
        <v>51713</v>
      </c>
      <c r="J331" s="60">
        <v>17821150.104497</v>
      </c>
      <c r="K331" s="136">
        <v>51713</v>
      </c>
      <c r="L331" s="60">
        <v>7879449.566061</v>
      </c>
      <c r="M331" s="136">
        <v>51713</v>
      </c>
      <c r="N331" s="60">
        <v>1905974.62345</v>
      </c>
    </row>
    <row r="332" spans="2:14" s="2" customFormat="1" ht="13.5" customHeight="1">
      <c r="B332" s="134">
        <v>51744</v>
      </c>
      <c r="C332" s="134"/>
      <c r="D332" s="60">
        <v>0</v>
      </c>
      <c r="F332" s="134">
        <v>51744</v>
      </c>
      <c r="G332" s="60">
        <v>27775877.149686</v>
      </c>
      <c r="H332" s="60"/>
      <c r="I332" s="136">
        <v>51744</v>
      </c>
      <c r="J332" s="60">
        <v>16316278.484088</v>
      </c>
      <c r="K332" s="136">
        <v>51744</v>
      </c>
      <c r="L332" s="60">
        <v>7195418.446214</v>
      </c>
      <c r="M332" s="136">
        <v>51744</v>
      </c>
      <c r="N332" s="60">
        <v>1732688.652528</v>
      </c>
    </row>
    <row r="333" spans="2:14" s="2" customFormat="1" ht="13.5" customHeight="1">
      <c r="B333" s="134">
        <v>51774</v>
      </c>
      <c r="C333" s="134"/>
      <c r="D333" s="60">
        <v>0</v>
      </c>
      <c r="F333" s="134">
        <v>51774</v>
      </c>
      <c r="G333" s="60">
        <v>25395872.711178</v>
      </c>
      <c r="H333" s="60"/>
      <c r="I333" s="136">
        <v>51774</v>
      </c>
      <c r="J333" s="60">
        <v>14893106.934861</v>
      </c>
      <c r="K333" s="136">
        <v>51774</v>
      </c>
      <c r="L333" s="60">
        <v>6550810.673449</v>
      </c>
      <c r="M333" s="136">
        <v>51774</v>
      </c>
      <c r="N333" s="60">
        <v>1570372.805805</v>
      </c>
    </row>
    <row r="334" spans="2:14" s="2" customFormat="1" ht="13.5" customHeight="1">
      <c r="B334" s="134">
        <v>51805</v>
      </c>
      <c r="C334" s="134"/>
      <c r="D334" s="60">
        <v>0</v>
      </c>
      <c r="F334" s="134">
        <v>51805</v>
      </c>
      <c r="G334" s="60">
        <v>23079376.153918</v>
      </c>
      <c r="H334" s="60"/>
      <c r="I334" s="136">
        <v>51805</v>
      </c>
      <c r="J334" s="60">
        <v>13511857.963295</v>
      </c>
      <c r="K334" s="136">
        <v>51805</v>
      </c>
      <c r="L334" s="60">
        <v>5927882.758049</v>
      </c>
      <c r="M334" s="136">
        <v>51805</v>
      </c>
      <c r="N334" s="60">
        <v>1414655.086903</v>
      </c>
    </row>
    <row r="335" spans="2:14" s="2" customFormat="1" ht="13.5" customHeight="1">
      <c r="B335" s="134">
        <v>51835</v>
      </c>
      <c r="C335" s="134"/>
      <c r="D335" s="60">
        <v>0</v>
      </c>
      <c r="F335" s="134">
        <v>51835</v>
      </c>
      <c r="G335" s="60">
        <v>20851030.07163</v>
      </c>
      <c r="H335" s="60"/>
      <c r="I335" s="136">
        <v>51835</v>
      </c>
      <c r="J335" s="60">
        <v>12186734.791372</v>
      </c>
      <c r="K335" s="136">
        <v>51835</v>
      </c>
      <c r="L335" s="60">
        <v>5332694.303685</v>
      </c>
      <c r="M335" s="136">
        <v>51835</v>
      </c>
      <c r="N335" s="60">
        <v>1266895.782931</v>
      </c>
    </row>
    <row r="336" spans="2:14" s="2" customFormat="1" ht="13.5" customHeight="1">
      <c r="B336" s="134">
        <v>51866</v>
      </c>
      <c r="C336" s="134"/>
      <c r="D336" s="60">
        <v>0</v>
      </c>
      <c r="F336" s="134">
        <v>51866</v>
      </c>
      <c r="G336" s="60">
        <v>18743724.172793</v>
      </c>
      <c r="H336" s="60"/>
      <c r="I336" s="136">
        <v>51866</v>
      </c>
      <c r="J336" s="60">
        <v>10936656.445472</v>
      </c>
      <c r="K336" s="136">
        <v>51866</v>
      </c>
      <c r="L336" s="60">
        <v>4773299.580896</v>
      </c>
      <c r="M336" s="136">
        <v>51866</v>
      </c>
      <c r="N336" s="60">
        <v>1128901.724247</v>
      </c>
    </row>
    <row r="337" spans="2:14" s="2" customFormat="1" ht="13.5" customHeight="1">
      <c r="B337" s="134">
        <v>51897</v>
      </c>
      <c r="C337" s="134"/>
      <c r="D337" s="60">
        <v>0</v>
      </c>
      <c r="F337" s="134">
        <v>51897</v>
      </c>
      <c r="G337" s="60">
        <v>16745381.475663</v>
      </c>
      <c r="H337" s="60"/>
      <c r="I337" s="136">
        <v>51897</v>
      </c>
      <c r="J337" s="60">
        <v>9754220.534023</v>
      </c>
      <c r="K337" s="136">
        <v>51897</v>
      </c>
      <c r="L337" s="60">
        <v>4246210.178658</v>
      </c>
      <c r="M337" s="136">
        <v>51897</v>
      </c>
      <c r="N337" s="60">
        <v>999728.730328</v>
      </c>
    </row>
    <row r="338" spans="2:14" s="2" customFormat="1" ht="13.5" customHeight="1">
      <c r="B338" s="134">
        <v>51925</v>
      </c>
      <c r="C338" s="134"/>
      <c r="D338" s="60">
        <v>0</v>
      </c>
      <c r="F338" s="134">
        <v>51925</v>
      </c>
      <c r="G338" s="60">
        <v>14922389.850766</v>
      </c>
      <c r="H338" s="60"/>
      <c r="I338" s="136">
        <v>51925</v>
      </c>
      <c r="J338" s="60">
        <v>8677702.284372</v>
      </c>
      <c r="K338" s="136">
        <v>51925</v>
      </c>
      <c r="L338" s="60">
        <v>3767805.337692</v>
      </c>
      <c r="M338" s="136">
        <v>51925</v>
      </c>
      <c r="N338" s="60">
        <v>883105.08422</v>
      </c>
    </row>
    <row r="339" spans="2:14" s="2" customFormat="1" ht="13.5" customHeight="1">
      <c r="B339" s="134">
        <v>51956</v>
      </c>
      <c r="C339" s="134"/>
      <c r="D339" s="60">
        <v>0</v>
      </c>
      <c r="F339" s="134">
        <v>51956</v>
      </c>
      <c r="G339" s="60">
        <v>13167707.865911</v>
      </c>
      <c r="H339" s="60"/>
      <c r="I339" s="136">
        <v>51956</v>
      </c>
      <c r="J339" s="60">
        <v>7644434.905885</v>
      </c>
      <c r="K339" s="136">
        <v>51956</v>
      </c>
      <c r="L339" s="60">
        <v>3310578.511919</v>
      </c>
      <c r="M339" s="136">
        <v>51956</v>
      </c>
      <c r="N339" s="60">
        <v>772451.217295</v>
      </c>
    </row>
    <row r="340" spans="2:14" s="2" customFormat="1" ht="13.5" customHeight="1">
      <c r="B340" s="134">
        <v>51986</v>
      </c>
      <c r="C340" s="134"/>
      <c r="D340" s="60">
        <v>0</v>
      </c>
      <c r="F340" s="134">
        <v>51986</v>
      </c>
      <c r="G340" s="60">
        <v>11527384.174966</v>
      </c>
      <c r="H340" s="60"/>
      <c r="I340" s="136">
        <v>51986</v>
      </c>
      <c r="J340" s="60">
        <v>6680897.532528</v>
      </c>
      <c r="K340" s="136">
        <v>51986</v>
      </c>
      <c r="L340" s="60">
        <v>2885812.497996</v>
      </c>
      <c r="M340" s="136">
        <v>51986</v>
      </c>
      <c r="N340" s="60">
        <v>670314.358049</v>
      </c>
    </row>
    <row r="341" spans="2:14" s="2" customFormat="1" ht="13.5" customHeight="1">
      <c r="B341" s="134">
        <v>52017</v>
      </c>
      <c r="C341" s="134"/>
      <c r="D341" s="60">
        <v>0</v>
      </c>
      <c r="F341" s="134">
        <v>52017</v>
      </c>
      <c r="G341" s="60">
        <v>9995603.380383</v>
      </c>
      <c r="H341" s="60"/>
      <c r="I341" s="136">
        <v>52017</v>
      </c>
      <c r="J341" s="60">
        <v>5783382.260715</v>
      </c>
      <c r="K341" s="136">
        <v>52017</v>
      </c>
      <c r="L341" s="60">
        <v>2491666.950573</v>
      </c>
      <c r="M341" s="136">
        <v>52017</v>
      </c>
      <c r="N341" s="60">
        <v>576160.718826</v>
      </c>
    </row>
    <row r="342" spans="2:14" s="2" customFormat="1" ht="13.5" customHeight="1">
      <c r="B342" s="134">
        <v>52047</v>
      </c>
      <c r="C342" s="134"/>
      <c r="D342" s="60">
        <v>0</v>
      </c>
      <c r="F342" s="134">
        <v>52047</v>
      </c>
      <c r="G342" s="60">
        <v>8561782.8881</v>
      </c>
      <c r="H342" s="60"/>
      <c r="I342" s="136">
        <v>52047</v>
      </c>
      <c r="J342" s="60">
        <v>4945451.346646</v>
      </c>
      <c r="K342" s="136">
        <v>52047</v>
      </c>
      <c r="L342" s="60">
        <v>2125146.239898</v>
      </c>
      <c r="M342" s="136">
        <v>52047</v>
      </c>
      <c r="N342" s="60">
        <v>489199.176264</v>
      </c>
    </row>
    <row r="343" spans="2:14" s="2" customFormat="1" ht="13.5" customHeight="1">
      <c r="B343" s="134">
        <v>52078</v>
      </c>
      <c r="C343" s="134"/>
      <c r="D343" s="60">
        <v>0</v>
      </c>
      <c r="F343" s="134">
        <v>52078</v>
      </c>
      <c r="G343" s="60">
        <v>7231669.940753</v>
      </c>
      <c r="H343" s="60"/>
      <c r="I343" s="136">
        <v>52078</v>
      </c>
      <c r="J343" s="60">
        <v>4170125.823438</v>
      </c>
      <c r="K343" s="136">
        <v>52078</v>
      </c>
      <c r="L343" s="60">
        <v>1787338.623808</v>
      </c>
      <c r="M343" s="136">
        <v>52078</v>
      </c>
      <c r="N343" s="60">
        <v>409587.768219</v>
      </c>
    </row>
    <row r="344" spans="2:14" s="2" customFormat="1" ht="13.5" customHeight="1">
      <c r="B344" s="134">
        <v>52109</v>
      </c>
      <c r="C344" s="134"/>
      <c r="D344" s="60">
        <v>0</v>
      </c>
      <c r="F344" s="134">
        <v>52109</v>
      </c>
      <c r="G344" s="60">
        <v>6024702.853162</v>
      </c>
      <c r="H344" s="60"/>
      <c r="I344" s="136">
        <v>52109</v>
      </c>
      <c r="J344" s="60">
        <v>3468287.047273</v>
      </c>
      <c r="K344" s="136">
        <v>52109</v>
      </c>
      <c r="L344" s="60">
        <v>1482680.273905</v>
      </c>
      <c r="M344" s="136">
        <v>52109</v>
      </c>
      <c r="N344" s="60">
        <v>338244.613872</v>
      </c>
    </row>
    <row r="345" spans="2:14" s="2" customFormat="1" ht="13.5" customHeight="1">
      <c r="B345" s="134">
        <v>52139</v>
      </c>
      <c r="C345" s="134"/>
      <c r="D345" s="60">
        <v>0</v>
      </c>
      <c r="F345" s="134">
        <v>52139</v>
      </c>
      <c r="G345" s="60">
        <v>4957612.531868</v>
      </c>
      <c r="H345" s="60"/>
      <c r="I345" s="136">
        <v>52139</v>
      </c>
      <c r="J345" s="60">
        <v>2849186.138619</v>
      </c>
      <c r="K345" s="136">
        <v>52139</v>
      </c>
      <c r="L345" s="60">
        <v>1214865.202107</v>
      </c>
      <c r="M345" s="136">
        <v>52139</v>
      </c>
      <c r="N345" s="60">
        <v>275901.914891</v>
      </c>
    </row>
    <row r="346" spans="2:14" s="2" customFormat="1" ht="13.5" customHeight="1">
      <c r="B346" s="134">
        <v>52170</v>
      </c>
      <c r="C346" s="134"/>
      <c r="D346" s="60">
        <v>0</v>
      </c>
      <c r="F346" s="134">
        <v>52170</v>
      </c>
      <c r="G346" s="60">
        <v>4064863.105897</v>
      </c>
      <c r="H346" s="60"/>
      <c r="I346" s="136">
        <v>52170</v>
      </c>
      <c r="J346" s="60">
        <v>2332185.043017</v>
      </c>
      <c r="K346" s="136">
        <v>52170</v>
      </c>
      <c r="L346" s="60">
        <v>991847.880572</v>
      </c>
      <c r="M346" s="136">
        <v>52170</v>
      </c>
      <c r="N346" s="60">
        <v>224240.954721</v>
      </c>
    </row>
    <row r="347" spans="2:14" s="2" customFormat="1" ht="13.5" customHeight="1">
      <c r="B347" s="134">
        <v>52200</v>
      </c>
      <c r="C347" s="134"/>
      <c r="D347" s="60">
        <v>0</v>
      </c>
      <c r="F347" s="134">
        <v>52200</v>
      </c>
      <c r="G347" s="60">
        <v>3372602.353505</v>
      </c>
      <c r="H347" s="60"/>
      <c r="I347" s="136">
        <v>52200</v>
      </c>
      <c r="J347" s="60">
        <v>1931750.618153</v>
      </c>
      <c r="K347" s="136">
        <v>52200</v>
      </c>
      <c r="L347" s="60">
        <v>819422.562453</v>
      </c>
      <c r="M347" s="136">
        <v>52200</v>
      </c>
      <c r="N347" s="60">
        <v>184425.523146</v>
      </c>
    </row>
    <row r="348" spans="2:14" s="2" customFormat="1" ht="13.5" customHeight="1">
      <c r="B348" s="134">
        <v>52231</v>
      </c>
      <c r="C348" s="134"/>
      <c r="D348" s="60">
        <v>0</v>
      </c>
      <c r="F348" s="134">
        <v>52231</v>
      </c>
      <c r="G348" s="60">
        <v>2843166.966645</v>
      </c>
      <c r="H348" s="60"/>
      <c r="I348" s="136">
        <v>52231</v>
      </c>
      <c r="J348" s="60">
        <v>1625762.58825</v>
      </c>
      <c r="K348" s="136">
        <v>52231</v>
      </c>
      <c r="L348" s="60">
        <v>687842.137821</v>
      </c>
      <c r="M348" s="136">
        <v>52231</v>
      </c>
      <c r="N348" s="60">
        <v>154115.07634</v>
      </c>
    </row>
    <row r="349" spans="2:14" s="2" customFormat="1" ht="13.5" customHeight="1">
      <c r="B349" s="134">
        <v>52262</v>
      </c>
      <c r="C349" s="134"/>
      <c r="D349" s="60">
        <v>0</v>
      </c>
      <c r="F349" s="134">
        <v>52262</v>
      </c>
      <c r="G349" s="60">
        <v>2405776.90486</v>
      </c>
      <c r="H349" s="60"/>
      <c r="I349" s="136">
        <v>52262</v>
      </c>
      <c r="J349" s="60">
        <v>1373342.790029</v>
      </c>
      <c r="K349" s="136">
        <v>52262</v>
      </c>
      <c r="L349" s="60">
        <v>579542.644403</v>
      </c>
      <c r="M349" s="136">
        <v>52262</v>
      </c>
      <c r="N349" s="60">
        <v>129266.201823</v>
      </c>
    </row>
    <row r="350" spans="2:14" s="2" customFormat="1" ht="13.5" customHeight="1">
      <c r="B350" s="134">
        <v>52290</v>
      </c>
      <c r="C350" s="134"/>
      <c r="D350" s="60">
        <v>0</v>
      </c>
      <c r="F350" s="134">
        <v>52290</v>
      </c>
      <c r="G350" s="60">
        <v>2035899.790216</v>
      </c>
      <c r="H350" s="60"/>
      <c r="I350" s="136">
        <v>52290</v>
      </c>
      <c r="J350" s="60">
        <v>1160242.681515</v>
      </c>
      <c r="K350" s="136">
        <v>52290</v>
      </c>
      <c r="L350" s="60">
        <v>488348.747393</v>
      </c>
      <c r="M350" s="136">
        <v>52290</v>
      </c>
      <c r="N350" s="60">
        <v>108435.855534</v>
      </c>
    </row>
    <row r="351" spans="2:14" s="2" customFormat="1" ht="13.5" customHeight="1">
      <c r="B351" s="134">
        <v>52321</v>
      </c>
      <c r="C351" s="134"/>
      <c r="D351" s="60">
        <v>0</v>
      </c>
      <c r="F351" s="134">
        <v>52321</v>
      </c>
      <c r="G351" s="60">
        <v>1711084.480091</v>
      </c>
      <c r="H351" s="60"/>
      <c r="I351" s="136">
        <v>52321</v>
      </c>
      <c r="J351" s="60">
        <v>973492.773268</v>
      </c>
      <c r="K351" s="136">
        <v>52321</v>
      </c>
      <c r="L351" s="60">
        <v>408685.064329</v>
      </c>
      <c r="M351" s="136">
        <v>52321</v>
      </c>
      <c r="N351" s="60">
        <v>90338.908842</v>
      </c>
    </row>
    <row r="352" spans="2:14" s="2" customFormat="1" ht="13.5" customHeight="1">
      <c r="B352" s="134">
        <v>52351</v>
      </c>
      <c r="C352" s="134"/>
      <c r="D352" s="60">
        <v>0</v>
      </c>
      <c r="F352" s="134">
        <v>52351</v>
      </c>
      <c r="G352" s="60">
        <v>1428897.826372</v>
      </c>
      <c r="H352" s="60"/>
      <c r="I352" s="136">
        <v>52351</v>
      </c>
      <c r="J352" s="60">
        <v>811579.923179</v>
      </c>
      <c r="K352" s="136">
        <v>52351</v>
      </c>
      <c r="L352" s="60">
        <v>339830.319345</v>
      </c>
      <c r="M352" s="136">
        <v>52351</v>
      </c>
      <c r="N352" s="60">
        <v>74781.029519</v>
      </c>
    </row>
    <row r="353" spans="2:14" s="2" customFormat="1" ht="13.5" customHeight="1">
      <c r="B353" s="134">
        <v>52382</v>
      </c>
      <c r="C353" s="134"/>
      <c r="D353" s="60">
        <v>0</v>
      </c>
      <c r="F353" s="134">
        <v>52382</v>
      </c>
      <c r="G353" s="60">
        <v>1186077.851309</v>
      </c>
      <c r="H353" s="60"/>
      <c r="I353" s="136">
        <v>52382</v>
      </c>
      <c r="J353" s="60">
        <v>672530.763492</v>
      </c>
      <c r="K353" s="136">
        <v>52382</v>
      </c>
      <c r="L353" s="60">
        <v>280878.034763</v>
      </c>
      <c r="M353" s="136">
        <v>52382</v>
      </c>
      <c r="N353" s="60">
        <v>61530.484678</v>
      </c>
    </row>
    <row r="354" spans="2:14" s="2" customFormat="1" ht="13.5" customHeight="1">
      <c r="B354" s="134">
        <v>52412</v>
      </c>
      <c r="C354" s="134"/>
      <c r="D354" s="60">
        <v>0</v>
      </c>
      <c r="F354" s="134">
        <v>52412</v>
      </c>
      <c r="G354" s="60">
        <v>972419.749911</v>
      </c>
      <c r="H354" s="60"/>
      <c r="I354" s="136">
        <v>52412</v>
      </c>
      <c r="J354" s="60">
        <v>550454.681233</v>
      </c>
      <c r="K354" s="136">
        <v>52412</v>
      </c>
      <c r="L354" s="60">
        <v>229298.907952</v>
      </c>
      <c r="M354" s="136">
        <v>52412</v>
      </c>
      <c r="N354" s="60">
        <v>50005.501444</v>
      </c>
    </row>
    <row r="355" spans="2:14" s="2" customFormat="1" ht="13.5" customHeight="1">
      <c r="B355" s="134">
        <v>52443</v>
      </c>
      <c r="C355" s="134"/>
      <c r="D355" s="60">
        <v>0</v>
      </c>
      <c r="F355" s="134">
        <v>52443</v>
      </c>
      <c r="G355" s="60">
        <v>796826.019544</v>
      </c>
      <c r="H355" s="60"/>
      <c r="I355" s="136">
        <v>52443</v>
      </c>
      <c r="J355" s="60">
        <v>450298.132014</v>
      </c>
      <c r="K355" s="136">
        <v>52443</v>
      </c>
      <c r="L355" s="60">
        <v>187092.059816</v>
      </c>
      <c r="M355" s="136">
        <v>52443</v>
      </c>
      <c r="N355" s="60">
        <v>40617.613125</v>
      </c>
    </row>
    <row r="356" spans="2:14" s="2" customFormat="1" ht="13.5" customHeight="1">
      <c r="B356" s="134">
        <v>52474</v>
      </c>
      <c r="C356" s="134"/>
      <c r="D356" s="60">
        <v>0</v>
      </c>
      <c r="F356" s="134">
        <v>52474</v>
      </c>
      <c r="G356" s="60">
        <v>658163.026786</v>
      </c>
      <c r="H356" s="60"/>
      <c r="I356" s="136">
        <v>52474</v>
      </c>
      <c r="J356" s="60">
        <v>371311.97825</v>
      </c>
      <c r="K356" s="136">
        <v>52474</v>
      </c>
      <c r="L356" s="60">
        <v>153875.318432</v>
      </c>
      <c r="M356" s="136">
        <v>52474</v>
      </c>
      <c r="N356" s="60">
        <v>33256.094759</v>
      </c>
    </row>
    <row r="357" spans="2:14" s="2" customFormat="1" ht="13.5" customHeight="1">
      <c r="B357" s="134">
        <v>52504</v>
      </c>
      <c r="C357" s="134"/>
      <c r="D357" s="60">
        <v>0</v>
      </c>
      <c r="F357" s="134">
        <v>52504</v>
      </c>
      <c r="G357" s="60">
        <v>548973.433499</v>
      </c>
      <c r="H357" s="60"/>
      <c r="I357" s="136">
        <v>52504</v>
      </c>
      <c r="J357" s="60">
        <v>309190.14695</v>
      </c>
      <c r="K357" s="136">
        <v>52504</v>
      </c>
      <c r="L357" s="60">
        <v>127799.879701</v>
      </c>
      <c r="M357" s="136">
        <v>52504</v>
      </c>
      <c r="N357" s="60">
        <v>27496.408503</v>
      </c>
    </row>
    <row r="358" spans="2:14" s="2" customFormat="1" ht="13.5" customHeight="1">
      <c r="B358" s="134">
        <v>52535</v>
      </c>
      <c r="C358" s="134"/>
      <c r="D358" s="60">
        <v>0</v>
      </c>
      <c r="F358" s="134">
        <v>52535</v>
      </c>
      <c r="G358" s="60">
        <v>449363.837998</v>
      </c>
      <c r="H358" s="60"/>
      <c r="I358" s="136">
        <v>52535</v>
      </c>
      <c r="J358" s="60">
        <v>252662.784122</v>
      </c>
      <c r="K358" s="136">
        <v>52535</v>
      </c>
      <c r="L358" s="60">
        <v>104164.77278</v>
      </c>
      <c r="M358" s="136">
        <v>52535</v>
      </c>
      <c r="N358" s="60">
        <v>22310.517251</v>
      </c>
    </row>
    <row r="359" spans="2:14" s="2" customFormat="1" ht="13.5" customHeight="1">
      <c r="B359" s="134">
        <v>52565</v>
      </c>
      <c r="C359" s="134"/>
      <c r="D359" s="60">
        <v>0</v>
      </c>
      <c r="F359" s="134">
        <v>52565</v>
      </c>
      <c r="G359" s="60">
        <v>366561.331584</v>
      </c>
      <c r="H359" s="60"/>
      <c r="I359" s="136">
        <v>52565</v>
      </c>
      <c r="J359" s="60">
        <v>205758.907977</v>
      </c>
      <c r="K359" s="136">
        <v>52565</v>
      </c>
      <c r="L359" s="60">
        <v>84608.312642</v>
      </c>
      <c r="M359" s="136">
        <v>52565</v>
      </c>
      <c r="N359" s="60">
        <v>18040.353541</v>
      </c>
    </row>
    <row r="360" spans="2:14" s="2" customFormat="1" ht="13.5" customHeight="1">
      <c r="B360" s="134">
        <v>52596</v>
      </c>
      <c r="C360" s="134"/>
      <c r="D360" s="60">
        <v>0</v>
      </c>
      <c r="F360" s="134">
        <v>52596</v>
      </c>
      <c r="G360" s="60">
        <v>296545.813835</v>
      </c>
      <c r="H360" s="60"/>
      <c r="I360" s="136">
        <v>52596</v>
      </c>
      <c r="J360" s="60">
        <v>166177.658076</v>
      </c>
      <c r="K360" s="136">
        <v>52596</v>
      </c>
      <c r="L360" s="60">
        <v>68155.642457</v>
      </c>
      <c r="M360" s="136">
        <v>52596</v>
      </c>
      <c r="N360" s="60">
        <v>14466.952925</v>
      </c>
    </row>
    <row r="361" spans="2:14" s="2" customFormat="1" ht="13.5" customHeight="1">
      <c r="B361" s="134">
        <v>52627</v>
      </c>
      <c r="C361" s="134"/>
      <c r="D361" s="60">
        <v>0</v>
      </c>
      <c r="F361" s="134">
        <v>52627</v>
      </c>
      <c r="G361" s="60">
        <v>237852.220545</v>
      </c>
      <c r="H361" s="60"/>
      <c r="I361" s="136">
        <v>52627</v>
      </c>
      <c r="J361" s="60">
        <v>133062.869997</v>
      </c>
      <c r="K361" s="136">
        <v>52627</v>
      </c>
      <c r="L361" s="60">
        <v>54432.823494</v>
      </c>
      <c r="M361" s="136">
        <v>52627</v>
      </c>
      <c r="N361" s="60">
        <v>11502.158731</v>
      </c>
    </row>
    <row r="362" spans="2:14" s="2" customFormat="1" ht="13.5" customHeight="1">
      <c r="B362" s="134">
        <v>52656</v>
      </c>
      <c r="C362" s="134"/>
      <c r="D362" s="60">
        <v>0</v>
      </c>
      <c r="F362" s="134">
        <v>52656</v>
      </c>
      <c r="G362" s="60">
        <v>188074.194683</v>
      </c>
      <c r="H362" s="60"/>
      <c r="I362" s="136">
        <v>52656</v>
      </c>
      <c r="J362" s="60">
        <v>105038.31025</v>
      </c>
      <c r="K362" s="136">
        <v>52656</v>
      </c>
      <c r="L362" s="60">
        <v>42857.466728</v>
      </c>
      <c r="M362" s="136">
        <v>52656</v>
      </c>
      <c r="N362" s="60">
        <v>9015.467103</v>
      </c>
    </row>
    <row r="363" spans="2:14" s="2" customFormat="1" ht="13.5" customHeight="1">
      <c r="B363" s="134">
        <v>52687</v>
      </c>
      <c r="C363" s="134"/>
      <c r="D363" s="60">
        <v>0</v>
      </c>
      <c r="F363" s="134">
        <v>52687</v>
      </c>
      <c r="G363" s="60">
        <v>146967.149347</v>
      </c>
      <c r="H363" s="60"/>
      <c r="I363" s="136">
        <v>52687</v>
      </c>
      <c r="J363" s="60">
        <v>81942.201143</v>
      </c>
      <c r="K363" s="136">
        <v>52687</v>
      </c>
      <c r="L363" s="60">
        <v>33347.339424</v>
      </c>
      <c r="M363" s="136">
        <v>52687</v>
      </c>
      <c r="N363" s="60">
        <v>6983.387937</v>
      </c>
    </row>
    <row r="364" spans="2:14" s="2" customFormat="1" ht="13.5" customHeight="1">
      <c r="B364" s="134">
        <v>52717</v>
      </c>
      <c r="C364" s="134"/>
      <c r="D364" s="60">
        <v>0</v>
      </c>
      <c r="F364" s="134">
        <v>52717</v>
      </c>
      <c r="G364" s="60">
        <v>113411.036758</v>
      </c>
      <c r="H364" s="60"/>
      <c r="I364" s="136">
        <v>52717</v>
      </c>
      <c r="J364" s="60">
        <v>63126.471624</v>
      </c>
      <c r="K364" s="136">
        <v>52717</v>
      </c>
      <c r="L364" s="60">
        <v>25623.583941</v>
      </c>
      <c r="M364" s="136">
        <v>52717</v>
      </c>
      <c r="N364" s="60">
        <v>5341.805788</v>
      </c>
    </row>
    <row r="365" spans="2:14" s="2" customFormat="1" ht="13.5" customHeight="1">
      <c r="B365" s="134">
        <v>52748</v>
      </c>
      <c r="C365" s="134"/>
      <c r="D365" s="60">
        <v>0</v>
      </c>
      <c r="F365" s="134">
        <v>52748</v>
      </c>
      <c r="G365" s="60">
        <v>86237.517535</v>
      </c>
      <c r="H365" s="60"/>
      <c r="I365" s="136">
        <v>52748</v>
      </c>
      <c r="J365" s="60">
        <v>47920.493395</v>
      </c>
      <c r="K365" s="136">
        <v>52748</v>
      </c>
      <c r="L365" s="60">
        <v>19401.014192</v>
      </c>
      <c r="M365" s="136">
        <v>52748</v>
      </c>
      <c r="N365" s="60">
        <v>4026.390528</v>
      </c>
    </row>
    <row r="366" spans="2:14" s="2" customFormat="1" ht="13.5" customHeight="1">
      <c r="B366" s="134">
        <v>52778</v>
      </c>
      <c r="C366" s="134"/>
      <c r="D366" s="60">
        <v>0</v>
      </c>
      <c r="F366" s="134">
        <v>52778</v>
      </c>
      <c r="G366" s="60">
        <v>64508.690983</v>
      </c>
      <c r="H366" s="60"/>
      <c r="I366" s="136">
        <v>52778</v>
      </c>
      <c r="J366" s="60">
        <v>35785.913147</v>
      </c>
      <c r="K366" s="136">
        <v>52778</v>
      </c>
      <c r="L366" s="60">
        <v>14450.738765</v>
      </c>
      <c r="M366" s="136">
        <v>52778</v>
      </c>
      <c r="N366" s="60">
        <v>2985.552789</v>
      </c>
    </row>
    <row r="367" spans="2:14" s="2" customFormat="1" ht="13.5" customHeight="1">
      <c r="B367" s="134">
        <v>52809</v>
      </c>
      <c r="C367" s="134"/>
      <c r="D367" s="60">
        <v>0</v>
      </c>
      <c r="F367" s="134">
        <v>52809</v>
      </c>
      <c r="G367" s="60">
        <v>46482.968735</v>
      </c>
      <c r="H367" s="60"/>
      <c r="I367" s="136">
        <v>52809</v>
      </c>
      <c r="J367" s="60">
        <v>25742.846755</v>
      </c>
      <c r="K367" s="136">
        <v>52809</v>
      </c>
      <c r="L367" s="60">
        <v>10368.341954</v>
      </c>
      <c r="M367" s="136">
        <v>52809</v>
      </c>
      <c r="N367" s="60">
        <v>2132.491253</v>
      </c>
    </row>
    <row r="368" spans="2:14" s="2" customFormat="1" ht="13.5" customHeight="1">
      <c r="B368" s="134">
        <v>52840</v>
      </c>
      <c r="C368" s="134"/>
      <c r="D368" s="60">
        <v>0</v>
      </c>
      <c r="F368" s="134">
        <v>52840</v>
      </c>
      <c r="G368" s="60">
        <v>32820.556628</v>
      </c>
      <c r="H368" s="60"/>
      <c r="I368" s="136">
        <v>52840</v>
      </c>
      <c r="J368" s="60">
        <v>18145.857495</v>
      </c>
      <c r="K368" s="136">
        <v>52840</v>
      </c>
      <c r="L368" s="60">
        <v>7289.622368</v>
      </c>
      <c r="M368" s="136">
        <v>52840</v>
      </c>
      <c r="N368" s="60">
        <v>1492.540825</v>
      </c>
    </row>
    <row r="369" spans="2:14" s="2" customFormat="1" ht="13.5" customHeight="1">
      <c r="B369" s="134">
        <v>52870</v>
      </c>
      <c r="C369" s="134"/>
      <c r="D369" s="60">
        <v>0</v>
      </c>
      <c r="F369" s="134">
        <v>52870</v>
      </c>
      <c r="G369" s="60">
        <v>20239.695834</v>
      </c>
      <c r="H369" s="60"/>
      <c r="I369" s="136">
        <v>52870</v>
      </c>
      <c r="J369" s="60">
        <v>11171.316979</v>
      </c>
      <c r="K369" s="136">
        <v>52870</v>
      </c>
      <c r="L369" s="60">
        <v>4476.171356</v>
      </c>
      <c r="M369" s="136">
        <v>52870</v>
      </c>
      <c r="N369" s="60">
        <v>912.370289</v>
      </c>
    </row>
    <row r="370" spans="2:14" s="2" customFormat="1" ht="13.5" customHeight="1">
      <c r="B370" s="134">
        <v>52901</v>
      </c>
      <c r="C370" s="134"/>
      <c r="D370" s="60">
        <v>0</v>
      </c>
      <c r="F370" s="134">
        <v>52901</v>
      </c>
      <c r="G370" s="60">
        <v>11173.295542</v>
      </c>
      <c r="H370" s="60"/>
      <c r="I370" s="136">
        <v>52901</v>
      </c>
      <c r="J370" s="60">
        <v>6156.735826</v>
      </c>
      <c r="K370" s="136">
        <v>52901</v>
      </c>
      <c r="L370" s="60">
        <v>2460.524208</v>
      </c>
      <c r="M370" s="136">
        <v>52901</v>
      </c>
      <c r="N370" s="60">
        <v>499.26982</v>
      </c>
    </row>
    <row r="371" spans="2:14" s="2" customFormat="1" ht="13.5" customHeight="1">
      <c r="B371" s="134">
        <v>52931</v>
      </c>
      <c r="C371" s="134"/>
      <c r="D371" s="60">
        <v>0</v>
      </c>
      <c r="F371" s="134">
        <v>52931</v>
      </c>
      <c r="G371" s="60">
        <v>6450.497024</v>
      </c>
      <c r="H371" s="60"/>
      <c r="I371" s="136">
        <v>52931</v>
      </c>
      <c r="J371" s="60">
        <v>3548.389224</v>
      </c>
      <c r="K371" s="136">
        <v>52931</v>
      </c>
      <c r="L371" s="60">
        <v>1414.435569</v>
      </c>
      <c r="M371" s="136">
        <v>52931</v>
      </c>
      <c r="N371" s="60">
        <v>285.715686</v>
      </c>
    </row>
    <row r="372" spans="2:14" s="2" customFormat="1" ht="13.5" customHeight="1">
      <c r="B372" s="134">
        <v>52962</v>
      </c>
      <c r="C372" s="134"/>
      <c r="D372" s="60">
        <v>0</v>
      </c>
      <c r="F372" s="134">
        <v>52962</v>
      </c>
      <c r="G372" s="60">
        <v>3399.948926</v>
      </c>
      <c r="H372" s="60"/>
      <c r="I372" s="136">
        <v>52962</v>
      </c>
      <c r="J372" s="60">
        <v>1867.150414</v>
      </c>
      <c r="K372" s="136">
        <v>52962</v>
      </c>
      <c r="L372" s="60">
        <v>742.345391</v>
      </c>
      <c r="M372" s="136">
        <v>52962</v>
      </c>
      <c r="N372" s="60">
        <v>149.2795</v>
      </c>
    </row>
    <row r="373" spans="2:14" s="2" customFormat="1" ht="13.5" customHeight="1">
      <c r="B373" s="134">
        <v>52993</v>
      </c>
      <c r="C373" s="134"/>
      <c r="D373" s="60">
        <v>0</v>
      </c>
      <c r="F373" s="134">
        <v>52993</v>
      </c>
      <c r="G373" s="60">
        <v>719.270761</v>
      </c>
      <c r="H373" s="60"/>
      <c r="I373" s="136">
        <v>52993</v>
      </c>
      <c r="J373" s="60">
        <v>394.337572</v>
      </c>
      <c r="K373" s="136">
        <v>52993</v>
      </c>
      <c r="L373" s="60">
        <v>156.375843</v>
      </c>
      <c r="M373" s="136">
        <v>52993</v>
      </c>
      <c r="N373" s="60">
        <v>31.304520999999998</v>
      </c>
    </row>
    <row r="374" spans="2:14" s="2" customFormat="1" ht="13.5" customHeight="1">
      <c r="B374" s="134">
        <v>53021</v>
      </c>
      <c r="C374" s="134"/>
      <c r="D374" s="60">
        <v>0</v>
      </c>
      <c r="F374" s="134">
        <v>53021</v>
      </c>
      <c r="G374" s="60">
        <v>0</v>
      </c>
      <c r="H374" s="60"/>
      <c r="I374" s="136">
        <v>53021</v>
      </c>
      <c r="J374" s="60">
        <v>0</v>
      </c>
      <c r="K374" s="136">
        <v>53021</v>
      </c>
      <c r="L374" s="60">
        <v>0</v>
      </c>
      <c r="M374" s="136">
        <v>53021</v>
      </c>
      <c r="N374" s="60">
        <v>0</v>
      </c>
    </row>
    <row r="375" s="2" customFormat="1" ht="27.75" customHeight="1"/>
  </sheetData>
  <mergeCells count="733">
    <mergeCell ref="C3:G4"/>
    <mergeCell ref="C5:G6"/>
    <mergeCell ref="C7:G8"/>
    <mergeCell ref="C9:G10"/>
    <mergeCell ref="C11:G12"/>
    <mergeCell ref="B14:D14"/>
    <mergeCell ref="B15:D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B370:C370"/>
    <mergeCell ref="B371:C371"/>
    <mergeCell ref="B372:C372"/>
    <mergeCell ref="B373:C373"/>
    <mergeCell ref="B374:C374"/>
    <mergeCell ref="F14:H14"/>
    <mergeCell ref="F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G56:H56"/>
    <mergeCell ref="G57:H57"/>
    <mergeCell ref="G58:H58"/>
    <mergeCell ref="G59:H59"/>
    <mergeCell ref="G60:H60"/>
    <mergeCell ref="G61:H61"/>
    <mergeCell ref="G62:H62"/>
    <mergeCell ref="G63:H63"/>
    <mergeCell ref="G64:H64"/>
    <mergeCell ref="G65:H65"/>
    <mergeCell ref="G66:H66"/>
    <mergeCell ref="G67:H67"/>
    <mergeCell ref="G68:H68"/>
    <mergeCell ref="G69:H69"/>
    <mergeCell ref="G70:H70"/>
    <mergeCell ref="G71:H71"/>
    <mergeCell ref="G72:H72"/>
    <mergeCell ref="G73:H73"/>
    <mergeCell ref="G74:H74"/>
    <mergeCell ref="G75:H75"/>
    <mergeCell ref="G76:H76"/>
    <mergeCell ref="G77:H77"/>
    <mergeCell ref="G78:H78"/>
    <mergeCell ref="G79:H79"/>
    <mergeCell ref="G80:H80"/>
    <mergeCell ref="G81:H81"/>
    <mergeCell ref="G82:H82"/>
    <mergeCell ref="G83:H83"/>
    <mergeCell ref="G84:H84"/>
    <mergeCell ref="G85:H85"/>
    <mergeCell ref="G86:H86"/>
    <mergeCell ref="G87:H87"/>
    <mergeCell ref="G88:H88"/>
    <mergeCell ref="G89:H89"/>
    <mergeCell ref="G90:H90"/>
    <mergeCell ref="G91:H91"/>
    <mergeCell ref="G92:H92"/>
    <mergeCell ref="G93:H93"/>
    <mergeCell ref="G94:H94"/>
    <mergeCell ref="G95:H95"/>
    <mergeCell ref="G96:H96"/>
    <mergeCell ref="G97:H97"/>
    <mergeCell ref="G98:H98"/>
    <mergeCell ref="G99:H99"/>
    <mergeCell ref="G100:H100"/>
    <mergeCell ref="G101:H101"/>
    <mergeCell ref="G102:H102"/>
    <mergeCell ref="G103:H103"/>
    <mergeCell ref="G104:H104"/>
    <mergeCell ref="G105:H105"/>
    <mergeCell ref="G106:H106"/>
    <mergeCell ref="G107:H107"/>
    <mergeCell ref="G108:H108"/>
    <mergeCell ref="G109:H109"/>
    <mergeCell ref="G110:H110"/>
    <mergeCell ref="G111:H111"/>
    <mergeCell ref="G112:H112"/>
    <mergeCell ref="G113:H113"/>
    <mergeCell ref="G114:H114"/>
    <mergeCell ref="G115:H115"/>
    <mergeCell ref="G116:H116"/>
    <mergeCell ref="G117:H117"/>
    <mergeCell ref="G118:H118"/>
    <mergeCell ref="G119:H119"/>
    <mergeCell ref="G120:H120"/>
    <mergeCell ref="G121:H121"/>
    <mergeCell ref="G122:H122"/>
    <mergeCell ref="G123:H123"/>
    <mergeCell ref="G124:H124"/>
    <mergeCell ref="G125:H125"/>
    <mergeCell ref="G126:H126"/>
    <mergeCell ref="G127:H127"/>
    <mergeCell ref="G128:H128"/>
    <mergeCell ref="G129:H129"/>
    <mergeCell ref="G130:H130"/>
    <mergeCell ref="G131:H131"/>
    <mergeCell ref="G132:H132"/>
    <mergeCell ref="G133:H133"/>
    <mergeCell ref="G134:H134"/>
    <mergeCell ref="G135:H135"/>
    <mergeCell ref="G136:H136"/>
    <mergeCell ref="G137:H137"/>
    <mergeCell ref="G138:H138"/>
    <mergeCell ref="G139:H139"/>
    <mergeCell ref="G140:H140"/>
    <mergeCell ref="G141:H141"/>
    <mergeCell ref="G142:H142"/>
    <mergeCell ref="G143:H143"/>
    <mergeCell ref="G144:H144"/>
    <mergeCell ref="G145:H145"/>
    <mergeCell ref="G146:H146"/>
    <mergeCell ref="G147:H147"/>
    <mergeCell ref="G148:H148"/>
    <mergeCell ref="G149:H149"/>
    <mergeCell ref="G150:H150"/>
    <mergeCell ref="G151:H151"/>
    <mergeCell ref="G152:H152"/>
    <mergeCell ref="G153:H153"/>
    <mergeCell ref="G154:H154"/>
    <mergeCell ref="G155:H155"/>
    <mergeCell ref="G156:H156"/>
    <mergeCell ref="G157:H157"/>
    <mergeCell ref="G158:H158"/>
    <mergeCell ref="G159:H159"/>
    <mergeCell ref="G160:H160"/>
    <mergeCell ref="G161:H161"/>
    <mergeCell ref="G162:H162"/>
    <mergeCell ref="G163:H163"/>
    <mergeCell ref="G164:H164"/>
    <mergeCell ref="G165:H165"/>
    <mergeCell ref="G166:H166"/>
    <mergeCell ref="G167:H167"/>
    <mergeCell ref="G168:H168"/>
    <mergeCell ref="G169:H169"/>
    <mergeCell ref="G170:H170"/>
    <mergeCell ref="G171:H171"/>
    <mergeCell ref="G172:H172"/>
    <mergeCell ref="G173:H173"/>
    <mergeCell ref="G174:H174"/>
    <mergeCell ref="G175:H175"/>
    <mergeCell ref="G176:H176"/>
    <mergeCell ref="G177:H177"/>
    <mergeCell ref="G178:H178"/>
    <mergeCell ref="G179:H179"/>
    <mergeCell ref="G180:H180"/>
    <mergeCell ref="G181:H181"/>
    <mergeCell ref="G182:H182"/>
    <mergeCell ref="G183:H183"/>
    <mergeCell ref="G184:H184"/>
    <mergeCell ref="G185:H185"/>
    <mergeCell ref="G186:H186"/>
    <mergeCell ref="G187:H187"/>
    <mergeCell ref="G188:H188"/>
    <mergeCell ref="G189:H189"/>
    <mergeCell ref="G190:H190"/>
    <mergeCell ref="G191:H191"/>
    <mergeCell ref="G192:H192"/>
    <mergeCell ref="G193:H193"/>
    <mergeCell ref="G194:H194"/>
    <mergeCell ref="G195:H195"/>
    <mergeCell ref="G196:H196"/>
    <mergeCell ref="G197:H197"/>
    <mergeCell ref="G198:H198"/>
    <mergeCell ref="G199:H199"/>
    <mergeCell ref="G200:H200"/>
    <mergeCell ref="G201:H201"/>
    <mergeCell ref="G202:H202"/>
    <mergeCell ref="G203:H203"/>
    <mergeCell ref="G204:H204"/>
    <mergeCell ref="G205:H205"/>
    <mergeCell ref="G206:H206"/>
    <mergeCell ref="G207:H207"/>
    <mergeCell ref="G208:H208"/>
    <mergeCell ref="G209:H209"/>
    <mergeCell ref="G210:H210"/>
    <mergeCell ref="G211:H211"/>
    <mergeCell ref="G212:H212"/>
    <mergeCell ref="G213:H213"/>
    <mergeCell ref="G214:H214"/>
    <mergeCell ref="G215:H215"/>
    <mergeCell ref="G216:H216"/>
    <mergeCell ref="G217:H217"/>
    <mergeCell ref="G218:H218"/>
    <mergeCell ref="G219:H219"/>
    <mergeCell ref="G220:H220"/>
    <mergeCell ref="G221:H221"/>
    <mergeCell ref="G222:H222"/>
    <mergeCell ref="G223:H223"/>
    <mergeCell ref="G224:H224"/>
    <mergeCell ref="G225:H225"/>
    <mergeCell ref="G226:H226"/>
    <mergeCell ref="G227:H227"/>
    <mergeCell ref="G228:H228"/>
    <mergeCell ref="G229:H229"/>
    <mergeCell ref="G230:H230"/>
    <mergeCell ref="G231:H231"/>
    <mergeCell ref="G232:H232"/>
    <mergeCell ref="G233:H233"/>
    <mergeCell ref="G234:H234"/>
    <mergeCell ref="G235:H235"/>
    <mergeCell ref="G236:H236"/>
    <mergeCell ref="G237:H237"/>
    <mergeCell ref="G238:H238"/>
    <mergeCell ref="G239:H239"/>
    <mergeCell ref="G240:H240"/>
    <mergeCell ref="G241:H241"/>
    <mergeCell ref="G242:H242"/>
    <mergeCell ref="G243:H243"/>
    <mergeCell ref="G244:H244"/>
    <mergeCell ref="G245:H245"/>
    <mergeCell ref="G246:H246"/>
    <mergeCell ref="G247:H247"/>
    <mergeCell ref="G248:H248"/>
    <mergeCell ref="G249:H249"/>
    <mergeCell ref="G250:H250"/>
    <mergeCell ref="G251:H251"/>
    <mergeCell ref="G252:H252"/>
    <mergeCell ref="G253:H253"/>
    <mergeCell ref="G254:H254"/>
    <mergeCell ref="G255:H255"/>
    <mergeCell ref="G256:H256"/>
    <mergeCell ref="G257:H257"/>
    <mergeCell ref="G258:H258"/>
    <mergeCell ref="G259:H259"/>
    <mergeCell ref="G260:H260"/>
    <mergeCell ref="G261:H261"/>
    <mergeCell ref="G262:H262"/>
    <mergeCell ref="G263:H263"/>
    <mergeCell ref="G264:H264"/>
    <mergeCell ref="G265:H265"/>
    <mergeCell ref="G266:H266"/>
    <mergeCell ref="G267:H267"/>
    <mergeCell ref="G268:H268"/>
    <mergeCell ref="G269:H269"/>
    <mergeCell ref="G270:H270"/>
    <mergeCell ref="G271:H271"/>
    <mergeCell ref="G272:H272"/>
    <mergeCell ref="G273:H273"/>
    <mergeCell ref="G274:H274"/>
    <mergeCell ref="G275:H275"/>
    <mergeCell ref="G276:H276"/>
    <mergeCell ref="G277:H277"/>
    <mergeCell ref="G278:H278"/>
    <mergeCell ref="G279:H279"/>
    <mergeCell ref="G280:H280"/>
    <mergeCell ref="G281:H281"/>
    <mergeCell ref="G282:H282"/>
    <mergeCell ref="G283:H283"/>
    <mergeCell ref="G284:H284"/>
    <mergeCell ref="G285:H285"/>
    <mergeCell ref="G286:H286"/>
    <mergeCell ref="G287:H287"/>
    <mergeCell ref="G288:H288"/>
    <mergeCell ref="G289:H289"/>
    <mergeCell ref="G290:H290"/>
    <mergeCell ref="G291:H291"/>
    <mergeCell ref="G292:H292"/>
    <mergeCell ref="G293:H293"/>
    <mergeCell ref="G294:H294"/>
    <mergeCell ref="G295:H295"/>
    <mergeCell ref="G296:H296"/>
    <mergeCell ref="G297:H297"/>
    <mergeCell ref="G298:H298"/>
    <mergeCell ref="G299:H299"/>
    <mergeCell ref="G300:H300"/>
    <mergeCell ref="G301:H301"/>
    <mergeCell ref="G302:H302"/>
    <mergeCell ref="G303:H303"/>
    <mergeCell ref="G304:H304"/>
    <mergeCell ref="G305:H305"/>
    <mergeCell ref="G306:H306"/>
    <mergeCell ref="G307:H307"/>
    <mergeCell ref="G308:H308"/>
    <mergeCell ref="G309:H309"/>
    <mergeCell ref="G310:H310"/>
    <mergeCell ref="G311:H311"/>
    <mergeCell ref="G312:H312"/>
    <mergeCell ref="G313:H313"/>
    <mergeCell ref="G314:H314"/>
    <mergeCell ref="G315:H315"/>
    <mergeCell ref="G316:H316"/>
    <mergeCell ref="G317:H317"/>
    <mergeCell ref="G318:H318"/>
    <mergeCell ref="G319:H319"/>
    <mergeCell ref="G320:H320"/>
    <mergeCell ref="G321:H321"/>
    <mergeCell ref="G322:H322"/>
    <mergeCell ref="G323:H323"/>
    <mergeCell ref="G324:H324"/>
    <mergeCell ref="G325:H325"/>
    <mergeCell ref="G326:H326"/>
    <mergeCell ref="G327:H327"/>
    <mergeCell ref="G328:H328"/>
    <mergeCell ref="G329:H329"/>
    <mergeCell ref="G330:H330"/>
    <mergeCell ref="G331:H331"/>
    <mergeCell ref="G332:H332"/>
    <mergeCell ref="G333:H333"/>
    <mergeCell ref="G334:H334"/>
    <mergeCell ref="G335:H335"/>
    <mergeCell ref="G336:H336"/>
    <mergeCell ref="G337:H337"/>
    <mergeCell ref="G338:H338"/>
    <mergeCell ref="G339:H339"/>
    <mergeCell ref="G340:H340"/>
    <mergeCell ref="G341:H341"/>
    <mergeCell ref="G342:H342"/>
    <mergeCell ref="G343:H343"/>
    <mergeCell ref="G344:H344"/>
    <mergeCell ref="G345:H345"/>
    <mergeCell ref="G346:H346"/>
    <mergeCell ref="G347:H347"/>
    <mergeCell ref="G348:H348"/>
    <mergeCell ref="G349:H349"/>
    <mergeCell ref="G350:H350"/>
    <mergeCell ref="G351:H351"/>
    <mergeCell ref="G352:H352"/>
    <mergeCell ref="G353:H353"/>
    <mergeCell ref="G354:H354"/>
    <mergeCell ref="G355:H355"/>
    <mergeCell ref="G356:H356"/>
    <mergeCell ref="G357:H357"/>
    <mergeCell ref="G358:H358"/>
    <mergeCell ref="G359:H359"/>
    <mergeCell ref="G360:H360"/>
    <mergeCell ref="G361:H361"/>
    <mergeCell ref="G362:H362"/>
    <mergeCell ref="G363:H363"/>
    <mergeCell ref="G364:H364"/>
    <mergeCell ref="G365:H365"/>
    <mergeCell ref="G366:H366"/>
    <mergeCell ref="G367:H367"/>
    <mergeCell ref="G368:H368"/>
    <mergeCell ref="G369:H369"/>
    <mergeCell ref="G370:H370"/>
    <mergeCell ref="G371:H371"/>
    <mergeCell ref="G372:H372"/>
    <mergeCell ref="G373:H373"/>
    <mergeCell ref="G374:H374"/>
    <mergeCell ref="I14:J14"/>
    <mergeCell ref="I15:J15"/>
    <mergeCell ref="K14:L14"/>
    <mergeCell ref="K15:L15"/>
    <mergeCell ref="M14:N14"/>
    <mergeCell ref="M15:N15"/>
  </mergeCells>
  <printOptions/>
  <pageMargins left="0.7843137254901962" right="0.7843137254901962" top="0.9803921568627452" bottom="0.9803921568627452" header="0.5098039215686275" footer="0.5098039215686275"/>
  <pageSetup horizontalDpi="600" verticalDpi="600" orientation="landscape" paperSize="9"/>
  <drawing r:id="rId1"/>
</worksheet>
</file>

<file path=xl/worksheets/sheet12.xml><?xml version="1.0" encoding="utf-8"?>
<worksheet xmlns="http://schemas.openxmlformats.org/spreadsheetml/2006/main" xmlns:r="http://schemas.openxmlformats.org/officeDocument/2006/relationships">
  <dimension ref="B1:F29"/>
  <sheetViews>
    <sheetView defaultGridColor="0" colorId="0" workbookViewId="0" topLeftCell="A1">
      <selection activeCell="A1" sqref="A1"/>
    </sheetView>
  </sheetViews>
  <sheetFormatPr defaultColWidth="9.140625" defaultRowHeight="12.75"/>
  <cols>
    <col min="1" max="3" width="0.85546875" style="0" customWidth="1"/>
    <col min="4" max="4" width="53.7109375" style="0" customWidth="1"/>
    <col min="5" max="5" width="0.71875" style="0" customWidth="1"/>
    <col min="6" max="6" width="39.8515625" style="0" customWidth="1"/>
    <col min="7" max="7" width="4.7109375" style="0" customWidth="1"/>
  </cols>
  <sheetData>
    <row r="1" spans="2:4" s="2" customFormat="1" ht="18.75" customHeight="1">
      <c r="B1" s="4" t="s">
        <v>458</v>
      </c>
      <c r="C1" s="4"/>
      <c r="D1" s="4"/>
    </row>
    <row r="2" s="2" customFormat="1" ht="7.5" customHeight="1"/>
    <row r="3" spans="3:5" s="2" customFormat="1" ht="16.5" customHeight="1">
      <c r="C3" s="63" t="s">
        <v>459</v>
      </c>
      <c r="D3" s="63"/>
      <c r="E3" s="63"/>
    </row>
    <row r="4" spans="4:6" s="2" customFormat="1" ht="21" customHeight="1">
      <c r="D4" s="12" t="s">
        <v>460</v>
      </c>
      <c r="E4" s="12"/>
      <c r="F4" s="12"/>
    </row>
    <row r="5" spans="4:6" s="2" customFormat="1" ht="21" customHeight="1">
      <c r="D5" s="12" t="s">
        <v>461</v>
      </c>
      <c r="E5" s="12"/>
      <c r="F5" s="12"/>
    </row>
    <row r="6" s="2" customFormat="1" ht="7.5" customHeight="1"/>
    <row r="7" spans="3:5" s="2" customFormat="1" ht="16.5" customHeight="1">
      <c r="C7" s="63" t="s">
        <v>462</v>
      </c>
      <c r="D7" s="63"/>
      <c r="E7" s="63"/>
    </row>
    <row r="8" spans="4:6" s="2" customFormat="1" ht="21" customHeight="1">
      <c r="D8" s="12" t="s">
        <v>463</v>
      </c>
      <c r="E8" s="12"/>
      <c r="F8" s="12"/>
    </row>
    <row r="9" s="2" customFormat="1" ht="7.5" customHeight="1"/>
    <row r="10" spans="3:5" s="2" customFormat="1" ht="16.5" customHeight="1">
      <c r="C10" s="63" t="s">
        <v>236</v>
      </c>
      <c r="D10" s="63"/>
      <c r="E10" s="63"/>
    </row>
    <row r="11" spans="4:6" s="2" customFormat="1" ht="40.5" customHeight="1">
      <c r="D11" s="12" t="s">
        <v>464</v>
      </c>
      <c r="E11" s="12"/>
      <c r="F11" s="12"/>
    </row>
    <row r="12" s="2" customFormat="1" ht="7.5" customHeight="1"/>
    <row r="13" spans="3:5" s="2" customFormat="1" ht="16.5" customHeight="1">
      <c r="C13" s="63" t="s">
        <v>252</v>
      </c>
      <c r="D13" s="63"/>
      <c r="E13" s="63"/>
    </row>
    <row r="14" spans="4:6" s="2" customFormat="1" ht="40.5" customHeight="1">
      <c r="D14" s="12" t="s">
        <v>465</v>
      </c>
      <c r="E14" s="12"/>
      <c r="F14" s="12"/>
    </row>
    <row r="15" s="2" customFormat="1" ht="7.5" customHeight="1"/>
    <row r="16" spans="3:5" s="2" customFormat="1" ht="16.5" customHeight="1">
      <c r="C16" s="63" t="s">
        <v>334</v>
      </c>
      <c r="D16" s="63"/>
      <c r="E16" s="63"/>
    </row>
    <row r="17" spans="4:6" s="2" customFormat="1" ht="30.75" customHeight="1">
      <c r="D17" s="12" t="s">
        <v>466</v>
      </c>
      <c r="E17" s="12"/>
      <c r="F17" s="12"/>
    </row>
    <row r="18" s="2" customFormat="1" ht="7.5" customHeight="1"/>
    <row r="19" spans="3:5" s="2" customFormat="1" ht="16.5" customHeight="1">
      <c r="C19" s="63" t="s">
        <v>349</v>
      </c>
      <c r="D19" s="63"/>
      <c r="E19" s="63"/>
    </row>
    <row r="20" spans="4:6" s="2" customFormat="1" ht="40.5" customHeight="1">
      <c r="D20" s="12" t="s">
        <v>467</v>
      </c>
      <c r="E20" s="12"/>
      <c r="F20" s="12"/>
    </row>
    <row r="21" s="2" customFormat="1" ht="7.5" customHeight="1"/>
    <row r="22" spans="3:5" s="2" customFormat="1" ht="16.5" customHeight="1">
      <c r="C22" s="63" t="s">
        <v>468</v>
      </c>
      <c r="D22" s="63"/>
      <c r="E22" s="63"/>
    </row>
    <row r="23" spans="4:6" s="2" customFormat="1" ht="12" customHeight="1">
      <c r="D23" s="12" t="s">
        <v>469</v>
      </c>
      <c r="E23" s="12"/>
      <c r="F23" s="12"/>
    </row>
    <row r="24" spans="4:6" s="2" customFormat="1" ht="12" customHeight="1">
      <c r="D24" s="12" t="s">
        <v>470</v>
      </c>
      <c r="E24" s="12"/>
      <c r="F24" s="12"/>
    </row>
    <row r="25" spans="4:6" s="2" customFormat="1" ht="30.75" customHeight="1">
      <c r="D25" s="12" t="s">
        <v>471</v>
      </c>
      <c r="E25" s="12"/>
      <c r="F25" s="12"/>
    </row>
    <row r="26" s="2" customFormat="1" ht="7.5" customHeight="1"/>
    <row r="27" spans="3:5" s="2" customFormat="1" ht="16.5" customHeight="1">
      <c r="C27" s="63" t="s">
        <v>472</v>
      </c>
      <c r="D27" s="63"/>
      <c r="E27" s="63"/>
    </row>
    <row r="28" spans="4:6" s="2" customFormat="1" ht="30.75" customHeight="1">
      <c r="D28" s="12" t="s">
        <v>473</v>
      </c>
      <c r="E28" s="12"/>
      <c r="F28" s="12"/>
    </row>
    <row r="29" spans="4:6" s="2" customFormat="1" ht="12" customHeight="1">
      <c r="D29" s="12" t="s">
        <v>474</v>
      </c>
      <c r="E29" s="12"/>
      <c r="F29" s="12"/>
    </row>
    <row r="30" s="2" customFormat="1" ht="27.75" customHeight="1"/>
  </sheetData>
  <mergeCells count="21">
    <mergeCell ref="B1:D1"/>
    <mergeCell ref="C3:E3"/>
    <mergeCell ref="D4:F4"/>
    <mergeCell ref="D5:F5"/>
    <mergeCell ref="C7:E7"/>
    <mergeCell ref="D8:F8"/>
    <mergeCell ref="C10:E10"/>
    <mergeCell ref="D11:F11"/>
    <mergeCell ref="C13:E13"/>
    <mergeCell ref="D14:F14"/>
    <mergeCell ref="C16:E16"/>
    <mergeCell ref="D17:F17"/>
    <mergeCell ref="C19:E19"/>
    <mergeCell ref="D20:F20"/>
    <mergeCell ref="C22:E22"/>
    <mergeCell ref="D23:F23"/>
    <mergeCell ref="D24:F24"/>
    <mergeCell ref="D25:F25"/>
    <mergeCell ref="C27:E27"/>
    <mergeCell ref="D28:F28"/>
    <mergeCell ref="D29:F29"/>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B2:E22"/>
  <sheetViews>
    <sheetView defaultGridColor="0" colorId="0" workbookViewId="0" topLeftCell="A1">
      <selection activeCell="A1" sqref="A1"/>
    </sheetView>
  </sheetViews>
  <sheetFormatPr defaultColWidth="9.140625" defaultRowHeight="12.75"/>
  <cols>
    <col min="1" max="1" width="0.85546875" style="0" customWidth="1"/>
    <col min="2" max="2" width="0.42578125" style="0" customWidth="1"/>
    <col min="3" max="3" width="92.00390625" style="0" customWidth="1"/>
    <col min="4" max="4" width="2.140625" style="0" customWidth="1"/>
    <col min="5" max="5" width="2.8515625" style="0" customWidth="1"/>
    <col min="6" max="6" width="4.7109375" style="0" customWidth="1"/>
  </cols>
  <sheetData>
    <row r="1" s="2" customFormat="1" ht="11.25" customHeight="1"/>
    <row r="2" s="2" customFormat="1" ht="12" customHeight="1">
      <c r="C2" s="137" t="s">
        <v>475</v>
      </c>
    </row>
    <row r="3" s="2" customFormat="1" ht="26.25" customHeight="1"/>
    <row r="4" spans="2:4" s="2" customFormat="1" ht="21" customHeight="1">
      <c r="B4" s="34" t="s">
        <v>476</v>
      </c>
      <c r="C4" s="34"/>
      <c r="D4" s="34"/>
    </row>
    <row r="5" s="2" customFormat="1" ht="11.25" customHeight="1"/>
    <row r="6" spans="2:4" s="2" customFormat="1" ht="21" customHeight="1">
      <c r="B6" s="34" t="s">
        <v>477</v>
      </c>
      <c r="C6" s="34"/>
      <c r="D6" s="34"/>
    </row>
    <row r="7" s="2" customFormat="1" ht="11.25" customHeight="1"/>
    <row r="8" spans="2:4" s="2" customFormat="1" ht="21" customHeight="1">
      <c r="B8" s="34" t="s">
        <v>478</v>
      </c>
      <c r="C8" s="34"/>
      <c r="D8" s="34"/>
    </row>
    <row r="9" s="2" customFormat="1" ht="11.25" customHeight="1"/>
    <row r="10" spans="2:4" s="2" customFormat="1" ht="40.5" customHeight="1">
      <c r="B10" s="34" t="s">
        <v>479</v>
      </c>
      <c r="C10" s="34"/>
      <c r="D10" s="34"/>
    </row>
    <row r="11" s="2" customFormat="1" ht="11.25" customHeight="1"/>
    <row r="12" spans="2:4" s="2" customFormat="1" ht="15" customHeight="1">
      <c r="B12" s="34" t="s">
        <v>480</v>
      </c>
      <c r="C12" s="34"/>
      <c r="D12" s="34"/>
    </row>
    <row r="13" s="2" customFormat="1" ht="11.25" customHeight="1"/>
    <row r="14" spans="2:4" s="2" customFormat="1" ht="30.75" customHeight="1">
      <c r="B14" s="34" t="s">
        <v>481</v>
      </c>
      <c r="C14" s="34"/>
      <c r="D14" s="34"/>
    </row>
    <row r="15" s="2" customFormat="1" ht="11.25" customHeight="1"/>
    <row r="16" spans="2:4" s="2" customFormat="1" ht="30.75" customHeight="1">
      <c r="B16" s="34" t="s">
        <v>482</v>
      </c>
      <c r="C16" s="34"/>
      <c r="D16" s="34"/>
    </row>
    <row r="17" s="2" customFormat="1" ht="11.25" customHeight="1"/>
    <row r="18" spans="2:4" s="2" customFormat="1" ht="40.5" customHeight="1">
      <c r="B18" s="34" t="s">
        <v>483</v>
      </c>
      <c r="C18" s="34"/>
      <c r="D18" s="34"/>
    </row>
    <row r="19" s="2" customFormat="1" ht="11.25" customHeight="1"/>
    <row r="20" spans="2:4" s="2" customFormat="1" ht="21" customHeight="1">
      <c r="B20" s="34" t="s">
        <v>484</v>
      </c>
      <c r="C20" s="34"/>
      <c r="D20" s="34"/>
    </row>
    <row r="21" s="2" customFormat="1" ht="11.25" customHeight="1"/>
    <row r="22" spans="2:5" s="2" customFormat="1" ht="21" customHeight="1">
      <c r="B22" s="34" t="s">
        <v>485</v>
      </c>
      <c r="C22" s="34"/>
      <c r="D22" s="34"/>
      <c r="E22" s="34"/>
    </row>
    <row r="23" s="2" customFormat="1" ht="27.75" customHeight="1"/>
  </sheetData>
  <mergeCells count="10">
    <mergeCell ref="B4:D4"/>
    <mergeCell ref="B6:D6"/>
    <mergeCell ref="B8:D8"/>
    <mergeCell ref="B10:D10"/>
    <mergeCell ref="B12:D12"/>
    <mergeCell ref="B14:D14"/>
    <mergeCell ref="B16:D16"/>
    <mergeCell ref="B18:D18"/>
    <mergeCell ref="B20:D20"/>
    <mergeCell ref="B22:E22"/>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B1:N72"/>
  <sheetViews>
    <sheetView defaultGridColor="0" colorId="0" workbookViewId="0" topLeftCell="A1">
      <selection activeCell="A1" sqref="A1"/>
    </sheetView>
  </sheetViews>
  <sheetFormatPr defaultColWidth="9.140625" defaultRowHeight="12.75"/>
  <cols>
    <col min="1" max="1" width="0.85546875" style="0" customWidth="1"/>
    <col min="2" max="2" width="5.7109375" style="0" customWidth="1"/>
    <col min="3" max="3" width="10.7109375" style="0" customWidth="1"/>
    <col min="4" max="4" width="7.8515625" style="0" customWidth="1"/>
    <col min="5" max="5" width="12.57421875" style="0" customWidth="1"/>
    <col min="6" max="6" width="13.00390625" style="0" customWidth="1"/>
    <col min="7" max="7" width="10.7109375" style="0" customWidth="1"/>
    <col min="8" max="8" width="8.57421875" style="0" customWidth="1"/>
    <col min="9" max="9" width="4.7109375" style="0" customWidth="1"/>
    <col min="10" max="10" width="3.8515625" style="0" customWidth="1"/>
    <col min="11" max="11" width="9.28125" style="0" customWidth="1"/>
    <col min="12" max="13" width="12.8515625" style="0" customWidth="1"/>
    <col min="14" max="14" width="11.421875" style="0" customWidth="1"/>
    <col min="15" max="15" width="4.7109375" style="0" customWidth="1"/>
  </cols>
  <sheetData>
    <row r="1" spans="2:6" s="2" customFormat="1" ht="18.75" customHeight="1">
      <c r="B1" s="4" t="s">
        <v>25</v>
      </c>
      <c r="C1" s="4"/>
      <c r="D1" s="4"/>
      <c r="E1" s="4"/>
      <c r="F1" s="4"/>
    </row>
    <row r="2" s="2" customFormat="1" ht="11.25" customHeight="1"/>
    <row r="3" spans="2:14" s="2" customFormat="1" ht="22.5" customHeight="1">
      <c r="B3" s="13" t="s">
        <v>26</v>
      </c>
      <c r="C3" s="13" t="s">
        <v>27</v>
      </c>
      <c r="D3" s="13" t="s">
        <v>28</v>
      </c>
      <c r="E3" s="13" t="s">
        <v>29</v>
      </c>
      <c r="F3" s="13" t="s">
        <v>30</v>
      </c>
      <c r="G3" s="13" t="s">
        <v>31</v>
      </c>
      <c r="H3" s="13" t="s">
        <v>32</v>
      </c>
      <c r="I3" s="13" t="s">
        <v>33</v>
      </c>
      <c r="J3" s="13"/>
      <c r="K3" s="13" t="s">
        <v>34</v>
      </c>
      <c r="L3" s="13" t="s">
        <v>35</v>
      </c>
      <c r="M3" s="13" t="s">
        <v>36</v>
      </c>
      <c r="N3" s="13" t="s">
        <v>37</v>
      </c>
    </row>
    <row r="4" spans="2:14" s="2" customFormat="1" ht="13.5" customHeight="1">
      <c r="B4" s="14">
        <v>1</v>
      </c>
      <c r="C4" s="15" t="s">
        <v>38</v>
      </c>
      <c r="D4" s="15" t="s">
        <v>39</v>
      </c>
      <c r="E4" s="16">
        <v>1250000000</v>
      </c>
      <c r="F4" s="17">
        <v>41240</v>
      </c>
      <c r="G4" s="17">
        <v>43066</v>
      </c>
      <c r="H4" s="15" t="s">
        <v>40</v>
      </c>
      <c r="I4" s="18">
        <v>1.25</v>
      </c>
      <c r="J4" s="18"/>
      <c r="K4" s="15" t="s">
        <v>41</v>
      </c>
      <c r="L4" s="17">
        <v>42335</v>
      </c>
      <c r="M4" s="17">
        <v>43431</v>
      </c>
      <c r="N4" s="19">
        <v>2.50411</v>
      </c>
    </row>
    <row r="5" spans="2:14" s="2" customFormat="1" ht="13.5" customHeight="1">
      <c r="B5" s="20">
        <v>2</v>
      </c>
      <c r="C5" s="21" t="s">
        <v>42</v>
      </c>
      <c r="D5" s="21" t="s">
        <v>39</v>
      </c>
      <c r="E5" s="22">
        <v>30000000</v>
      </c>
      <c r="F5" s="23">
        <v>41261</v>
      </c>
      <c r="G5" s="23">
        <v>49296</v>
      </c>
      <c r="H5" s="21" t="s">
        <v>40</v>
      </c>
      <c r="I5" s="24">
        <v>3</v>
      </c>
      <c r="J5" s="24"/>
      <c r="K5" s="21" t="s">
        <v>41</v>
      </c>
      <c r="L5" s="23">
        <v>42356</v>
      </c>
      <c r="M5" s="23">
        <v>49661</v>
      </c>
      <c r="N5" s="25">
        <v>19.572603</v>
      </c>
    </row>
    <row r="6" spans="2:14" s="2" customFormat="1" ht="13.5" customHeight="1">
      <c r="B6" s="14">
        <v>3</v>
      </c>
      <c r="C6" s="15" t="s">
        <v>43</v>
      </c>
      <c r="D6" s="15" t="s">
        <v>39</v>
      </c>
      <c r="E6" s="16">
        <v>30000000</v>
      </c>
      <c r="F6" s="17">
        <v>41261</v>
      </c>
      <c r="G6" s="17">
        <v>49296</v>
      </c>
      <c r="H6" s="15" t="s">
        <v>40</v>
      </c>
      <c r="I6" s="18">
        <v>2.95</v>
      </c>
      <c r="J6" s="18"/>
      <c r="K6" s="15" t="s">
        <v>41</v>
      </c>
      <c r="L6" s="17">
        <v>42356</v>
      </c>
      <c r="M6" s="17">
        <v>49661</v>
      </c>
      <c r="N6" s="19">
        <v>19.572603</v>
      </c>
    </row>
    <row r="7" spans="2:14" s="2" customFormat="1" ht="13.5" customHeight="1">
      <c r="B7" s="20">
        <v>4</v>
      </c>
      <c r="C7" s="21" t="s">
        <v>44</v>
      </c>
      <c r="D7" s="21" t="s">
        <v>39</v>
      </c>
      <c r="E7" s="22">
        <v>30000000</v>
      </c>
      <c r="F7" s="23">
        <v>41264</v>
      </c>
      <c r="G7" s="23">
        <v>48569</v>
      </c>
      <c r="H7" s="21" t="s">
        <v>40</v>
      </c>
      <c r="I7" s="24">
        <v>2.92</v>
      </c>
      <c r="J7" s="24"/>
      <c r="K7" s="21" t="s">
        <v>41</v>
      </c>
      <c r="L7" s="23">
        <v>42359</v>
      </c>
      <c r="M7" s="23">
        <v>48934</v>
      </c>
      <c r="N7" s="25">
        <v>17.580821999999998</v>
      </c>
    </row>
    <row r="8" spans="2:14" s="2" customFormat="1" ht="13.5" customHeight="1">
      <c r="B8" s="14">
        <v>5</v>
      </c>
      <c r="C8" s="15" t="s">
        <v>45</v>
      </c>
      <c r="D8" s="15" t="s">
        <v>39</v>
      </c>
      <c r="E8" s="16">
        <v>15000000</v>
      </c>
      <c r="F8" s="17">
        <v>41291</v>
      </c>
      <c r="G8" s="17">
        <v>48596</v>
      </c>
      <c r="H8" s="15" t="s">
        <v>40</v>
      </c>
      <c r="I8" s="18">
        <v>3.035</v>
      </c>
      <c r="J8" s="18"/>
      <c r="K8" s="15" t="s">
        <v>41</v>
      </c>
      <c r="L8" s="17">
        <v>42387</v>
      </c>
      <c r="M8" s="17">
        <v>48961</v>
      </c>
      <c r="N8" s="19">
        <v>17.654795</v>
      </c>
    </row>
    <row r="9" spans="2:14" s="2" customFormat="1" ht="13.5" customHeight="1">
      <c r="B9" s="20">
        <v>6</v>
      </c>
      <c r="C9" s="21" t="s">
        <v>46</v>
      </c>
      <c r="D9" s="21" t="s">
        <v>39</v>
      </c>
      <c r="E9" s="22">
        <v>500000000</v>
      </c>
      <c r="F9" s="23">
        <v>41304</v>
      </c>
      <c r="G9" s="23">
        <v>44956</v>
      </c>
      <c r="H9" s="21" t="s">
        <v>40</v>
      </c>
      <c r="I9" s="24">
        <v>2.125</v>
      </c>
      <c r="J9" s="24"/>
      <c r="K9" s="21" t="s">
        <v>41</v>
      </c>
      <c r="L9" s="23">
        <v>42401</v>
      </c>
      <c r="M9" s="23">
        <v>45321</v>
      </c>
      <c r="N9" s="25">
        <v>7.682192</v>
      </c>
    </row>
    <row r="10" spans="2:14" s="2" customFormat="1" ht="13.5" customHeight="1">
      <c r="B10" s="14">
        <v>7</v>
      </c>
      <c r="C10" s="15" t="s">
        <v>47</v>
      </c>
      <c r="D10" s="15" t="s">
        <v>39</v>
      </c>
      <c r="E10" s="16">
        <v>75000000</v>
      </c>
      <c r="F10" s="17">
        <v>41309</v>
      </c>
      <c r="G10" s="17">
        <v>48248</v>
      </c>
      <c r="H10" s="15" t="s">
        <v>40</v>
      </c>
      <c r="I10" s="18">
        <v>2.7350000000000003</v>
      </c>
      <c r="J10" s="18"/>
      <c r="K10" s="15" t="s">
        <v>41</v>
      </c>
      <c r="L10" s="17">
        <v>42404</v>
      </c>
      <c r="M10" s="17">
        <v>48614</v>
      </c>
      <c r="N10" s="19">
        <v>16.70137</v>
      </c>
    </row>
    <row r="11" spans="2:14" s="2" customFormat="1" ht="13.5" customHeight="1">
      <c r="B11" s="20">
        <v>8</v>
      </c>
      <c r="C11" s="21" t="s">
        <v>48</v>
      </c>
      <c r="D11" s="21" t="s">
        <v>39</v>
      </c>
      <c r="E11" s="22">
        <v>20000000</v>
      </c>
      <c r="F11" s="23">
        <v>41332</v>
      </c>
      <c r="G11" s="23">
        <v>47906</v>
      </c>
      <c r="H11" s="21" t="s">
        <v>40</v>
      </c>
      <c r="I11" s="24">
        <v>2.77</v>
      </c>
      <c r="J11" s="24"/>
      <c r="K11" s="21" t="s">
        <v>41</v>
      </c>
      <c r="L11" s="23">
        <v>42429</v>
      </c>
      <c r="M11" s="23">
        <v>48271</v>
      </c>
      <c r="N11" s="25">
        <v>15.764384</v>
      </c>
    </row>
    <row r="12" spans="2:14" s="2" customFormat="1" ht="13.5" customHeight="1">
      <c r="B12" s="14">
        <v>9</v>
      </c>
      <c r="C12" s="15" t="s">
        <v>49</v>
      </c>
      <c r="D12" s="15" t="s">
        <v>39</v>
      </c>
      <c r="E12" s="16">
        <v>25000000</v>
      </c>
      <c r="F12" s="17">
        <v>41366</v>
      </c>
      <c r="G12" s="17">
        <v>50497</v>
      </c>
      <c r="H12" s="15" t="s">
        <v>40</v>
      </c>
      <c r="I12" s="18">
        <v>2.835</v>
      </c>
      <c r="J12" s="18"/>
      <c r="K12" s="15" t="s">
        <v>41</v>
      </c>
      <c r="L12" s="17">
        <v>42464</v>
      </c>
      <c r="M12" s="17">
        <v>50862</v>
      </c>
      <c r="N12" s="19">
        <v>22.863014</v>
      </c>
    </row>
    <row r="13" spans="2:14" s="2" customFormat="1" ht="13.5" customHeight="1">
      <c r="B13" s="20">
        <v>10</v>
      </c>
      <c r="C13" s="21" t="s">
        <v>50</v>
      </c>
      <c r="D13" s="21" t="s">
        <v>39</v>
      </c>
      <c r="E13" s="22">
        <v>825000000</v>
      </c>
      <c r="F13" s="23">
        <v>41430</v>
      </c>
      <c r="G13" s="23">
        <v>43987</v>
      </c>
      <c r="H13" s="21" t="s">
        <v>40</v>
      </c>
      <c r="I13" s="24">
        <v>1.375</v>
      </c>
      <c r="J13" s="24"/>
      <c r="K13" s="21" t="s">
        <v>41</v>
      </c>
      <c r="L13" s="23">
        <v>42160</v>
      </c>
      <c r="M13" s="23">
        <v>44352</v>
      </c>
      <c r="N13" s="25">
        <v>5.027397</v>
      </c>
    </row>
    <row r="14" spans="2:14" s="2" customFormat="1" ht="13.5" customHeight="1">
      <c r="B14" s="14">
        <v>11</v>
      </c>
      <c r="C14" s="15" t="s">
        <v>51</v>
      </c>
      <c r="D14" s="15" t="s">
        <v>39</v>
      </c>
      <c r="E14" s="16">
        <v>15000000</v>
      </c>
      <c r="F14" s="17">
        <v>41438</v>
      </c>
      <c r="G14" s="17">
        <v>49473</v>
      </c>
      <c r="H14" s="15" t="s">
        <v>40</v>
      </c>
      <c r="I14" s="18">
        <v>2.8</v>
      </c>
      <c r="J14" s="18"/>
      <c r="K14" s="15" t="s">
        <v>41</v>
      </c>
      <c r="L14" s="17">
        <v>42170</v>
      </c>
      <c r="M14" s="17">
        <v>49839</v>
      </c>
      <c r="N14" s="19">
        <v>20.057534</v>
      </c>
    </row>
    <row r="15" spans="2:14" s="2" customFormat="1" ht="13.5" customHeight="1">
      <c r="B15" s="20">
        <v>12</v>
      </c>
      <c r="C15" s="21" t="s">
        <v>52</v>
      </c>
      <c r="D15" s="21" t="s">
        <v>39</v>
      </c>
      <c r="E15" s="22">
        <v>50000000</v>
      </c>
      <c r="F15" s="23">
        <v>41446</v>
      </c>
      <c r="G15" s="23">
        <v>48751</v>
      </c>
      <c r="H15" s="21" t="s">
        <v>40</v>
      </c>
      <c r="I15" s="24">
        <v>2.855</v>
      </c>
      <c r="J15" s="24"/>
      <c r="K15" s="21" t="s">
        <v>41</v>
      </c>
      <c r="L15" s="23">
        <v>42177</v>
      </c>
      <c r="M15" s="23">
        <v>49116</v>
      </c>
      <c r="N15" s="25">
        <v>18.079452</v>
      </c>
    </row>
    <row r="16" spans="2:14" s="2" customFormat="1" ht="13.5" customHeight="1">
      <c r="B16" s="14">
        <v>13</v>
      </c>
      <c r="C16" s="15" t="s">
        <v>53</v>
      </c>
      <c r="D16" s="15" t="s">
        <v>39</v>
      </c>
      <c r="E16" s="16">
        <v>50000000</v>
      </c>
      <c r="F16" s="17">
        <v>41452</v>
      </c>
      <c r="G16" s="17">
        <v>47296</v>
      </c>
      <c r="H16" s="15" t="s">
        <v>40</v>
      </c>
      <c r="I16" s="18">
        <v>2.629</v>
      </c>
      <c r="J16" s="18"/>
      <c r="K16" s="15" t="s">
        <v>41</v>
      </c>
      <c r="L16" s="17">
        <v>42184</v>
      </c>
      <c r="M16" s="17">
        <v>47661</v>
      </c>
      <c r="N16" s="19">
        <v>14.093150999999999</v>
      </c>
    </row>
    <row r="17" spans="2:14" s="2" customFormat="1" ht="13.5" customHeight="1">
      <c r="B17" s="20">
        <v>14</v>
      </c>
      <c r="C17" s="21" t="s">
        <v>54</v>
      </c>
      <c r="D17" s="21" t="s">
        <v>39</v>
      </c>
      <c r="E17" s="22">
        <v>30000000</v>
      </c>
      <c r="F17" s="23">
        <v>41509</v>
      </c>
      <c r="G17" s="23">
        <v>48814</v>
      </c>
      <c r="H17" s="21" t="s">
        <v>40</v>
      </c>
      <c r="I17" s="24">
        <v>3.01</v>
      </c>
      <c r="J17" s="24"/>
      <c r="K17" s="21" t="s">
        <v>41</v>
      </c>
      <c r="L17" s="23">
        <v>42240</v>
      </c>
      <c r="M17" s="23">
        <v>49179</v>
      </c>
      <c r="N17" s="25">
        <v>18.252055</v>
      </c>
    </row>
    <row r="18" spans="2:14" s="2" customFormat="1" ht="13.5" customHeight="1">
      <c r="B18" s="14">
        <v>15</v>
      </c>
      <c r="C18" s="15" t="s">
        <v>55</v>
      </c>
      <c r="D18" s="15" t="s">
        <v>39</v>
      </c>
      <c r="E18" s="16">
        <v>20000000</v>
      </c>
      <c r="F18" s="17">
        <v>41513</v>
      </c>
      <c r="G18" s="17">
        <v>49914</v>
      </c>
      <c r="H18" s="15" t="s">
        <v>40</v>
      </c>
      <c r="I18" s="18">
        <v>3.065</v>
      </c>
      <c r="J18" s="18"/>
      <c r="K18" s="15" t="s">
        <v>41</v>
      </c>
      <c r="L18" s="17">
        <v>42243</v>
      </c>
      <c r="M18" s="17">
        <v>50279</v>
      </c>
      <c r="N18" s="19">
        <v>21.265753</v>
      </c>
    </row>
    <row r="19" spans="2:14" s="2" customFormat="1" ht="13.5" customHeight="1">
      <c r="B19" s="20">
        <v>16</v>
      </c>
      <c r="C19" s="21" t="s">
        <v>56</v>
      </c>
      <c r="D19" s="21" t="s">
        <v>39</v>
      </c>
      <c r="E19" s="22">
        <v>10000000</v>
      </c>
      <c r="F19" s="23">
        <v>41509</v>
      </c>
      <c r="G19" s="23">
        <v>48814</v>
      </c>
      <c r="H19" s="21" t="s">
        <v>40</v>
      </c>
      <c r="I19" s="24">
        <v>3.145</v>
      </c>
      <c r="J19" s="24"/>
      <c r="K19" s="21" t="s">
        <v>41</v>
      </c>
      <c r="L19" s="23">
        <v>42240</v>
      </c>
      <c r="M19" s="23">
        <v>49179</v>
      </c>
      <c r="N19" s="25">
        <v>18.252055</v>
      </c>
    </row>
    <row r="20" spans="2:14" s="2" customFormat="1" ht="13.5" customHeight="1">
      <c r="B20" s="14">
        <v>17</v>
      </c>
      <c r="C20" s="15" t="s">
        <v>57</v>
      </c>
      <c r="D20" s="15" t="s">
        <v>39</v>
      </c>
      <c r="E20" s="16">
        <v>50000000</v>
      </c>
      <c r="F20" s="17">
        <v>41564</v>
      </c>
      <c r="G20" s="17">
        <v>47043</v>
      </c>
      <c r="H20" s="15" t="s">
        <v>40</v>
      </c>
      <c r="I20" s="18">
        <v>2.947</v>
      </c>
      <c r="J20" s="18"/>
      <c r="K20" s="15" t="s">
        <v>41</v>
      </c>
      <c r="L20" s="17">
        <v>42296</v>
      </c>
      <c r="M20" s="17">
        <v>47408</v>
      </c>
      <c r="N20" s="19">
        <v>13.4</v>
      </c>
    </row>
    <row r="21" spans="2:14" s="2" customFormat="1" ht="13.5" customHeight="1">
      <c r="B21" s="20">
        <v>18</v>
      </c>
      <c r="C21" s="21" t="s">
        <v>58</v>
      </c>
      <c r="D21" s="21" t="s">
        <v>39</v>
      </c>
      <c r="E21" s="22">
        <v>20000000</v>
      </c>
      <c r="F21" s="23">
        <v>41572</v>
      </c>
      <c r="G21" s="23">
        <v>48514</v>
      </c>
      <c r="H21" s="21" t="s">
        <v>40</v>
      </c>
      <c r="I21" s="24">
        <v>3.1750000000000003</v>
      </c>
      <c r="J21" s="24"/>
      <c r="K21" s="21" t="s">
        <v>41</v>
      </c>
      <c r="L21" s="23">
        <v>42304</v>
      </c>
      <c r="M21" s="23">
        <v>48879</v>
      </c>
      <c r="N21" s="25">
        <v>17.430137</v>
      </c>
    </row>
    <row r="22" spans="2:14" s="2" customFormat="1" ht="13.5" customHeight="1">
      <c r="B22" s="14">
        <v>19</v>
      </c>
      <c r="C22" s="15" t="s">
        <v>59</v>
      </c>
      <c r="D22" s="15" t="s">
        <v>39</v>
      </c>
      <c r="E22" s="16">
        <v>44000000</v>
      </c>
      <c r="F22" s="17">
        <v>41578</v>
      </c>
      <c r="G22" s="17">
        <v>49613</v>
      </c>
      <c r="H22" s="15" t="s">
        <v>40</v>
      </c>
      <c r="I22" s="18">
        <v>3.145</v>
      </c>
      <c r="J22" s="18"/>
      <c r="K22" s="15" t="s">
        <v>41</v>
      </c>
      <c r="L22" s="17">
        <v>42310</v>
      </c>
      <c r="M22" s="17">
        <v>49979</v>
      </c>
      <c r="N22" s="19">
        <v>20.441095999999998</v>
      </c>
    </row>
    <row r="23" spans="2:14" s="2" customFormat="1" ht="13.5" customHeight="1">
      <c r="B23" s="20">
        <v>20</v>
      </c>
      <c r="C23" s="21" t="s">
        <v>60</v>
      </c>
      <c r="D23" s="21" t="s">
        <v>39</v>
      </c>
      <c r="E23" s="22">
        <v>30000000</v>
      </c>
      <c r="F23" s="23">
        <v>41610</v>
      </c>
      <c r="G23" s="23">
        <v>45993</v>
      </c>
      <c r="H23" s="21" t="s">
        <v>40</v>
      </c>
      <c r="I23" s="24">
        <v>2.46</v>
      </c>
      <c r="J23" s="24"/>
      <c r="K23" s="21" t="s">
        <v>41</v>
      </c>
      <c r="L23" s="23">
        <v>42340</v>
      </c>
      <c r="M23" s="23">
        <v>46358</v>
      </c>
      <c r="N23" s="25">
        <v>10.523287999999999</v>
      </c>
    </row>
    <row r="24" spans="2:14" s="2" customFormat="1" ht="13.5" customHeight="1">
      <c r="B24" s="14">
        <v>21</v>
      </c>
      <c r="C24" s="15" t="s">
        <v>61</v>
      </c>
      <c r="D24" s="15" t="s">
        <v>39</v>
      </c>
      <c r="E24" s="16">
        <v>3000000</v>
      </c>
      <c r="F24" s="17">
        <v>41610</v>
      </c>
      <c r="G24" s="17">
        <v>45993</v>
      </c>
      <c r="H24" s="15" t="s">
        <v>40</v>
      </c>
      <c r="I24" s="18">
        <v>2.46</v>
      </c>
      <c r="J24" s="18"/>
      <c r="K24" s="15" t="s">
        <v>41</v>
      </c>
      <c r="L24" s="17">
        <v>42340</v>
      </c>
      <c r="M24" s="17">
        <v>46358</v>
      </c>
      <c r="N24" s="19">
        <v>10.523287999999999</v>
      </c>
    </row>
    <row r="25" spans="2:14" s="2" customFormat="1" ht="13.5" customHeight="1">
      <c r="B25" s="20">
        <v>22</v>
      </c>
      <c r="C25" s="21" t="s">
        <v>62</v>
      </c>
      <c r="D25" s="21" t="s">
        <v>39</v>
      </c>
      <c r="E25" s="22">
        <v>3000000</v>
      </c>
      <c r="F25" s="23">
        <v>41610</v>
      </c>
      <c r="G25" s="23">
        <v>45993</v>
      </c>
      <c r="H25" s="21" t="s">
        <v>40</v>
      </c>
      <c r="I25" s="24">
        <v>2.46</v>
      </c>
      <c r="J25" s="24"/>
      <c r="K25" s="21" t="s">
        <v>41</v>
      </c>
      <c r="L25" s="23">
        <v>42340</v>
      </c>
      <c r="M25" s="23">
        <v>46358</v>
      </c>
      <c r="N25" s="25">
        <v>10.523287999999999</v>
      </c>
    </row>
    <row r="26" spans="2:14" s="2" customFormat="1" ht="13.5" customHeight="1">
      <c r="B26" s="14">
        <v>23</v>
      </c>
      <c r="C26" s="15" t="s">
        <v>63</v>
      </c>
      <c r="D26" s="15" t="s">
        <v>39</v>
      </c>
      <c r="E26" s="16">
        <v>2000000</v>
      </c>
      <c r="F26" s="17">
        <v>41610</v>
      </c>
      <c r="G26" s="17">
        <v>45993</v>
      </c>
      <c r="H26" s="15" t="s">
        <v>40</v>
      </c>
      <c r="I26" s="18">
        <v>2.46</v>
      </c>
      <c r="J26" s="18"/>
      <c r="K26" s="15" t="s">
        <v>41</v>
      </c>
      <c r="L26" s="17">
        <v>42340</v>
      </c>
      <c r="M26" s="17">
        <v>46358</v>
      </c>
      <c r="N26" s="19">
        <v>10.523287999999999</v>
      </c>
    </row>
    <row r="27" spans="2:14" s="2" customFormat="1" ht="13.5" customHeight="1">
      <c r="B27" s="20">
        <v>24</v>
      </c>
      <c r="C27" s="21" t="s">
        <v>64</v>
      </c>
      <c r="D27" s="21" t="s">
        <v>39</v>
      </c>
      <c r="E27" s="22">
        <v>30000000</v>
      </c>
      <c r="F27" s="23">
        <v>41610</v>
      </c>
      <c r="G27" s="23">
        <v>45993</v>
      </c>
      <c r="H27" s="21" t="s">
        <v>40</v>
      </c>
      <c r="I27" s="24">
        <v>2.46</v>
      </c>
      <c r="J27" s="24"/>
      <c r="K27" s="21" t="s">
        <v>41</v>
      </c>
      <c r="L27" s="23">
        <v>42340</v>
      </c>
      <c r="M27" s="23">
        <v>46358</v>
      </c>
      <c r="N27" s="25">
        <v>10.523287999999999</v>
      </c>
    </row>
    <row r="28" spans="2:14" s="2" customFormat="1" ht="13.5" customHeight="1">
      <c r="B28" s="14">
        <v>25</v>
      </c>
      <c r="C28" s="15" t="s">
        <v>65</v>
      </c>
      <c r="D28" s="15" t="s">
        <v>39</v>
      </c>
      <c r="E28" s="16">
        <v>30000000</v>
      </c>
      <c r="F28" s="17">
        <v>41610</v>
      </c>
      <c r="G28" s="17">
        <v>45993</v>
      </c>
      <c r="H28" s="15" t="s">
        <v>40</v>
      </c>
      <c r="I28" s="18">
        <v>2.46</v>
      </c>
      <c r="J28" s="18"/>
      <c r="K28" s="15" t="s">
        <v>41</v>
      </c>
      <c r="L28" s="17">
        <v>42340</v>
      </c>
      <c r="M28" s="17">
        <v>46358</v>
      </c>
      <c r="N28" s="19">
        <v>10.523287999999999</v>
      </c>
    </row>
    <row r="29" spans="2:14" s="2" customFormat="1" ht="13.5" customHeight="1">
      <c r="B29" s="20">
        <v>26</v>
      </c>
      <c r="C29" s="21" t="s">
        <v>66</v>
      </c>
      <c r="D29" s="21" t="s">
        <v>39</v>
      </c>
      <c r="E29" s="22">
        <v>1000000</v>
      </c>
      <c r="F29" s="23">
        <v>41610</v>
      </c>
      <c r="G29" s="23">
        <v>45993</v>
      </c>
      <c r="H29" s="21" t="s">
        <v>40</v>
      </c>
      <c r="I29" s="24">
        <v>2.46</v>
      </c>
      <c r="J29" s="24"/>
      <c r="K29" s="21" t="s">
        <v>41</v>
      </c>
      <c r="L29" s="23">
        <v>42340</v>
      </c>
      <c r="M29" s="23">
        <v>46358</v>
      </c>
      <c r="N29" s="25">
        <v>10.523287999999999</v>
      </c>
    </row>
    <row r="30" spans="2:14" s="2" customFormat="1" ht="13.5" customHeight="1">
      <c r="B30" s="14">
        <v>27</v>
      </c>
      <c r="C30" s="15" t="s">
        <v>67</v>
      </c>
      <c r="D30" s="15" t="s">
        <v>39</v>
      </c>
      <c r="E30" s="16">
        <v>1000000</v>
      </c>
      <c r="F30" s="17">
        <v>41610</v>
      </c>
      <c r="G30" s="17">
        <v>45993</v>
      </c>
      <c r="H30" s="15" t="s">
        <v>40</v>
      </c>
      <c r="I30" s="18">
        <v>2.46</v>
      </c>
      <c r="J30" s="18"/>
      <c r="K30" s="15" t="s">
        <v>41</v>
      </c>
      <c r="L30" s="17">
        <v>42340</v>
      </c>
      <c r="M30" s="17">
        <v>46358</v>
      </c>
      <c r="N30" s="19">
        <v>10.523287999999999</v>
      </c>
    </row>
    <row r="31" spans="2:14" s="2" customFormat="1" ht="13.5" customHeight="1">
      <c r="B31" s="20">
        <v>28</v>
      </c>
      <c r="C31" s="21" t="s">
        <v>68</v>
      </c>
      <c r="D31" s="21" t="s">
        <v>39</v>
      </c>
      <c r="E31" s="22">
        <v>5000000</v>
      </c>
      <c r="F31" s="23">
        <v>41610</v>
      </c>
      <c r="G31" s="23">
        <v>45993</v>
      </c>
      <c r="H31" s="21" t="s">
        <v>40</v>
      </c>
      <c r="I31" s="24">
        <v>2.46</v>
      </c>
      <c r="J31" s="24"/>
      <c r="K31" s="21" t="s">
        <v>41</v>
      </c>
      <c r="L31" s="23">
        <v>42340</v>
      </c>
      <c r="M31" s="23">
        <v>46358</v>
      </c>
      <c r="N31" s="25">
        <v>10.523287999999999</v>
      </c>
    </row>
    <row r="32" spans="2:14" s="2" customFormat="1" ht="13.5" customHeight="1">
      <c r="B32" s="14">
        <v>29</v>
      </c>
      <c r="C32" s="15" t="s">
        <v>69</v>
      </c>
      <c r="D32" s="15" t="s">
        <v>39</v>
      </c>
      <c r="E32" s="16">
        <v>10000000</v>
      </c>
      <c r="F32" s="17">
        <v>41610</v>
      </c>
      <c r="G32" s="17">
        <v>45993</v>
      </c>
      <c r="H32" s="15" t="s">
        <v>40</v>
      </c>
      <c r="I32" s="18">
        <v>2.46</v>
      </c>
      <c r="J32" s="18"/>
      <c r="K32" s="15" t="s">
        <v>41</v>
      </c>
      <c r="L32" s="17">
        <v>42340</v>
      </c>
      <c r="M32" s="17">
        <v>46358</v>
      </c>
      <c r="N32" s="19">
        <v>10.523287999999999</v>
      </c>
    </row>
    <row r="33" spans="2:14" s="2" customFormat="1" ht="13.5" customHeight="1">
      <c r="B33" s="20">
        <v>30</v>
      </c>
      <c r="C33" s="21" t="s">
        <v>70</v>
      </c>
      <c r="D33" s="21" t="s">
        <v>39</v>
      </c>
      <c r="E33" s="22">
        <v>10000000</v>
      </c>
      <c r="F33" s="23">
        <v>41610</v>
      </c>
      <c r="G33" s="23">
        <v>45993</v>
      </c>
      <c r="H33" s="21" t="s">
        <v>40</v>
      </c>
      <c r="I33" s="24">
        <v>2.46</v>
      </c>
      <c r="J33" s="24"/>
      <c r="K33" s="21" t="s">
        <v>41</v>
      </c>
      <c r="L33" s="23">
        <v>42340</v>
      </c>
      <c r="M33" s="23">
        <v>46358</v>
      </c>
      <c r="N33" s="25">
        <v>10.523287999999999</v>
      </c>
    </row>
    <row r="34" spans="2:14" s="2" customFormat="1" ht="13.5" customHeight="1">
      <c r="B34" s="14">
        <v>31</v>
      </c>
      <c r="C34" s="15" t="s">
        <v>71</v>
      </c>
      <c r="D34" s="15" t="s">
        <v>39</v>
      </c>
      <c r="E34" s="16">
        <v>15000000</v>
      </c>
      <c r="F34" s="17">
        <v>41610</v>
      </c>
      <c r="G34" s="17">
        <v>45993</v>
      </c>
      <c r="H34" s="15" t="s">
        <v>40</v>
      </c>
      <c r="I34" s="18">
        <v>2.46</v>
      </c>
      <c r="J34" s="18"/>
      <c r="K34" s="15" t="s">
        <v>41</v>
      </c>
      <c r="L34" s="17">
        <v>42340</v>
      </c>
      <c r="M34" s="17">
        <v>46358</v>
      </c>
      <c r="N34" s="19">
        <v>10.523287999999999</v>
      </c>
    </row>
    <row r="35" spans="2:14" s="2" customFormat="1" ht="13.5" customHeight="1">
      <c r="B35" s="20">
        <v>32</v>
      </c>
      <c r="C35" s="21" t="s">
        <v>72</v>
      </c>
      <c r="D35" s="21" t="s">
        <v>39</v>
      </c>
      <c r="E35" s="22">
        <v>10000000</v>
      </c>
      <c r="F35" s="23">
        <v>41610</v>
      </c>
      <c r="G35" s="23">
        <v>45993</v>
      </c>
      <c r="H35" s="21" t="s">
        <v>40</v>
      </c>
      <c r="I35" s="24">
        <v>2.46</v>
      </c>
      <c r="J35" s="24"/>
      <c r="K35" s="21" t="s">
        <v>41</v>
      </c>
      <c r="L35" s="23">
        <v>42340</v>
      </c>
      <c r="M35" s="23">
        <v>46358</v>
      </c>
      <c r="N35" s="25">
        <v>10.523287999999999</v>
      </c>
    </row>
    <row r="36" spans="2:14" s="2" customFormat="1" ht="13.5" customHeight="1">
      <c r="B36" s="14">
        <v>33</v>
      </c>
      <c r="C36" s="15" t="s">
        <v>73</v>
      </c>
      <c r="D36" s="15" t="s">
        <v>39</v>
      </c>
      <c r="E36" s="16">
        <v>10000000</v>
      </c>
      <c r="F36" s="17">
        <v>41607</v>
      </c>
      <c r="G36" s="17">
        <v>48912</v>
      </c>
      <c r="H36" s="15" t="s">
        <v>40</v>
      </c>
      <c r="I36" s="18">
        <v>3.015</v>
      </c>
      <c r="J36" s="18"/>
      <c r="K36" s="15" t="s">
        <v>41</v>
      </c>
      <c r="L36" s="17">
        <v>42338</v>
      </c>
      <c r="M36" s="17">
        <v>49277</v>
      </c>
      <c r="N36" s="19">
        <v>18.520547999999998</v>
      </c>
    </row>
    <row r="37" spans="2:14" s="2" customFormat="1" ht="13.5" customHeight="1">
      <c r="B37" s="20">
        <v>34</v>
      </c>
      <c r="C37" s="21" t="s">
        <v>74</v>
      </c>
      <c r="D37" s="21" t="s">
        <v>39</v>
      </c>
      <c r="E37" s="22">
        <v>10000000</v>
      </c>
      <c r="F37" s="23">
        <v>41607</v>
      </c>
      <c r="G37" s="23">
        <v>48912</v>
      </c>
      <c r="H37" s="21" t="s">
        <v>40</v>
      </c>
      <c r="I37" s="24">
        <v>3.015</v>
      </c>
      <c r="J37" s="24"/>
      <c r="K37" s="21" t="s">
        <v>41</v>
      </c>
      <c r="L37" s="23">
        <v>42338</v>
      </c>
      <c r="M37" s="23">
        <v>49277</v>
      </c>
      <c r="N37" s="25">
        <v>18.520547999999998</v>
      </c>
    </row>
    <row r="38" spans="2:14" s="2" customFormat="1" ht="13.5" customHeight="1">
      <c r="B38" s="14">
        <v>35</v>
      </c>
      <c r="C38" s="15" t="s">
        <v>75</v>
      </c>
      <c r="D38" s="15" t="s">
        <v>39</v>
      </c>
      <c r="E38" s="16">
        <v>10000000</v>
      </c>
      <c r="F38" s="17">
        <v>41613</v>
      </c>
      <c r="G38" s="17">
        <v>50014</v>
      </c>
      <c r="H38" s="15" t="s">
        <v>40</v>
      </c>
      <c r="I38" s="18">
        <v>3</v>
      </c>
      <c r="J38" s="18"/>
      <c r="K38" s="15" t="s">
        <v>41</v>
      </c>
      <c r="L38" s="17">
        <v>42345</v>
      </c>
      <c r="M38" s="17">
        <v>50379</v>
      </c>
      <c r="N38" s="19">
        <v>21.539725999999998</v>
      </c>
    </row>
    <row r="39" spans="2:14" s="2" customFormat="1" ht="13.5" customHeight="1">
      <c r="B39" s="20">
        <v>36</v>
      </c>
      <c r="C39" s="21" t="s">
        <v>76</v>
      </c>
      <c r="D39" s="21" t="s">
        <v>39</v>
      </c>
      <c r="E39" s="22">
        <v>8000000</v>
      </c>
      <c r="F39" s="23">
        <v>41617</v>
      </c>
      <c r="G39" s="23">
        <v>50018</v>
      </c>
      <c r="H39" s="21" t="s">
        <v>40</v>
      </c>
      <c r="I39" s="24">
        <v>2.995</v>
      </c>
      <c r="J39" s="24"/>
      <c r="K39" s="21" t="s">
        <v>41</v>
      </c>
      <c r="L39" s="23">
        <v>42347</v>
      </c>
      <c r="M39" s="23">
        <v>50383</v>
      </c>
      <c r="N39" s="25">
        <v>21.550684999999998</v>
      </c>
    </row>
    <row r="40" spans="2:14" s="2" customFormat="1" ht="13.5" customHeight="1">
      <c r="B40" s="14">
        <v>37</v>
      </c>
      <c r="C40" s="15" t="s">
        <v>77</v>
      </c>
      <c r="D40" s="15" t="s">
        <v>39</v>
      </c>
      <c r="E40" s="16">
        <v>2000000</v>
      </c>
      <c r="F40" s="17">
        <v>41617</v>
      </c>
      <c r="G40" s="17">
        <v>50018</v>
      </c>
      <c r="H40" s="15" t="s">
        <v>40</v>
      </c>
      <c r="I40" s="18">
        <v>2.995</v>
      </c>
      <c r="J40" s="18"/>
      <c r="K40" s="15" t="s">
        <v>41</v>
      </c>
      <c r="L40" s="17">
        <v>42347</v>
      </c>
      <c r="M40" s="17">
        <v>50383</v>
      </c>
      <c r="N40" s="19">
        <v>21.550684999999998</v>
      </c>
    </row>
    <row r="41" spans="2:14" s="2" customFormat="1" ht="13.5" customHeight="1">
      <c r="B41" s="20">
        <v>38</v>
      </c>
      <c r="C41" s="21" t="s">
        <v>78</v>
      </c>
      <c r="D41" s="21" t="s">
        <v>39</v>
      </c>
      <c r="E41" s="22">
        <v>10000000</v>
      </c>
      <c r="F41" s="23">
        <v>41624</v>
      </c>
      <c r="G41" s="23">
        <v>50025</v>
      </c>
      <c r="H41" s="21" t="s">
        <v>40</v>
      </c>
      <c r="I41" s="24">
        <v>3.015</v>
      </c>
      <c r="J41" s="24"/>
      <c r="K41" s="21" t="s">
        <v>41</v>
      </c>
      <c r="L41" s="23">
        <v>42354</v>
      </c>
      <c r="M41" s="23">
        <v>50390</v>
      </c>
      <c r="N41" s="25">
        <v>21.569862999999998</v>
      </c>
    </row>
    <row r="42" spans="2:14" s="2" customFormat="1" ht="13.5" customHeight="1">
      <c r="B42" s="14">
        <v>39</v>
      </c>
      <c r="C42" s="15" t="s">
        <v>79</v>
      </c>
      <c r="D42" s="15" t="s">
        <v>39</v>
      </c>
      <c r="E42" s="16">
        <v>1000000</v>
      </c>
      <c r="F42" s="17">
        <v>41624</v>
      </c>
      <c r="G42" s="17">
        <v>50025</v>
      </c>
      <c r="H42" s="15" t="s">
        <v>40</v>
      </c>
      <c r="I42" s="18">
        <v>3.015</v>
      </c>
      <c r="J42" s="18"/>
      <c r="K42" s="15" t="s">
        <v>41</v>
      </c>
      <c r="L42" s="17">
        <v>42354</v>
      </c>
      <c r="M42" s="17">
        <v>50390</v>
      </c>
      <c r="N42" s="19">
        <v>21.569862999999998</v>
      </c>
    </row>
    <row r="43" spans="2:14" s="2" customFormat="1" ht="13.5" customHeight="1">
      <c r="B43" s="20">
        <v>40</v>
      </c>
      <c r="C43" s="21" t="s">
        <v>80</v>
      </c>
      <c r="D43" s="21" t="s">
        <v>39</v>
      </c>
      <c r="E43" s="22">
        <v>1000000</v>
      </c>
      <c r="F43" s="23">
        <v>41624</v>
      </c>
      <c r="G43" s="23">
        <v>50025</v>
      </c>
      <c r="H43" s="21" t="s">
        <v>40</v>
      </c>
      <c r="I43" s="24">
        <v>3.015</v>
      </c>
      <c r="J43" s="24"/>
      <c r="K43" s="21" t="s">
        <v>41</v>
      </c>
      <c r="L43" s="23">
        <v>42354</v>
      </c>
      <c r="M43" s="23">
        <v>50390</v>
      </c>
      <c r="N43" s="25">
        <v>21.569862999999998</v>
      </c>
    </row>
    <row r="44" spans="2:14" s="2" customFormat="1" ht="13.5" customHeight="1">
      <c r="B44" s="14">
        <v>41</v>
      </c>
      <c r="C44" s="15" t="s">
        <v>81</v>
      </c>
      <c r="D44" s="15" t="s">
        <v>39</v>
      </c>
      <c r="E44" s="16">
        <v>11000000</v>
      </c>
      <c r="F44" s="17">
        <v>41638</v>
      </c>
      <c r="G44" s="17">
        <v>46037</v>
      </c>
      <c r="H44" s="15" t="s">
        <v>40</v>
      </c>
      <c r="I44" s="18">
        <v>2.47</v>
      </c>
      <c r="J44" s="18"/>
      <c r="K44" s="15" t="s">
        <v>41</v>
      </c>
      <c r="L44" s="17">
        <v>42384</v>
      </c>
      <c r="M44" s="17">
        <v>46402</v>
      </c>
      <c r="N44" s="19">
        <v>10.643836</v>
      </c>
    </row>
    <row r="45" spans="2:14" s="2" customFormat="1" ht="13.5" customHeight="1">
      <c r="B45" s="20">
        <v>42</v>
      </c>
      <c r="C45" s="21" t="s">
        <v>82</v>
      </c>
      <c r="D45" s="21" t="s">
        <v>39</v>
      </c>
      <c r="E45" s="22">
        <v>5000000</v>
      </c>
      <c r="F45" s="23">
        <v>41638</v>
      </c>
      <c r="G45" s="23">
        <v>46037</v>
      </c>
      <c r="H45" s="21" t="s">
        <v>40</v>
      </c>
      <c r="I45" s="24">
        <v>2.47</v>
      </c>
      <c r="J45" s="24"/>
      <c r="K45" s="21" t="s">
        <v>41</v>
      </c>
      <c r="L45" s="23">
        <v>42384</v>
      </c>
      <c r="M45" s="23">
        <v>46402</v>
      </c>
      <c r="N45" s="25">
        <v>10.643836</v>
      </c>
    </row>
    <row r="46" spans="2:14" s="2" customFormat="1" ht="13.5" customHeight="1">
      <c r="B46" s="14">
        <v>43</v>
      </c>
      <c r="C46" s="15" t="s">
        <v>83</v>
      </c>
      <c r="D46" s="15" t="s">
        <v>39</v>
      </c>
      <c r="E46" s="16">
        <v>4000000</v>
      </c>
      <c r="F46" s="17">
        <v>41638</v>
      </c>
      <c r="G46" s="17">
        <v>46037</v>
      </c>
      <c r="H46" s="15" t="s">
        <v>40</v>
      </c>
      <c r="I46" s="18">
        <v>2.47</v>
      </c>
      <c r="J46" s="18"/>
      <c r="K46" s="15" t="s">
        <v>41</v>
      </c>
      <c r="L46" s="17">
        <v>42384</v>
      </c>
      <c r="M46" s="17">
        <v>46402</v>
      </c>
      <c r="N46" s="19">
        <v>10.643836</v>
      </c>
    </row>
    <row r="47" spans="2:14" s="2" customFormat="1" ht="13.5" customHeight="1">
      <c r="B47" s="20">
        <v>44</v>
      </c>
      <c r="C47" s="21" t="s">
        <v>84</v>
      </c>
      <c r="D47" s="21" t="s">
        <v>39</v>
      </c>
      <c r="E47" s="22">
        <v>1000000</v>
      </c>
      <c r="F47" s="23">
        <v>41638</v>
      </c>
      <c r="G47" s="23">
        <v>46037</v>
      </c>
      <c r="H47" s="21" t="s">
        <v>40</v>
      </c>
      <c r="I47" s="24">
        <v>2.47</v>
      </c>
      <c r="J47" s="24"/>
      <c r="K47" s="21" t="s">
        <v>41</v>
      </c>
      <c r="L47" s="23">
        <v>42384</v>
      </c>
      <c r="M47" s="23">
        <v>46402</v>
      </c>
      <c r="N47" s="25">
        <v>10.643836</v>
      </c>
    </row>
    <row r="48" spans="2:14" s="2" customFormat="1" ht="13.5" customHeight="1">
      <c r="B48" s="14">
        <v>45</v>
      </c>
      <c r="C48" s="15" t="s">
        <v>85</v>
      </c>
      <c r="D48" s="15" t="s">
        <v>39</v>
      </c>
      <c r="E48" s="16">
        <v>10000000</v>
      </c>
      <c r="F48" s="17">
        <v>41638</v>
      </c>
      <c r="G48" s="17">
        <v>46037</v>
      </c>
      <c r="H48" s="15" t="s">
        <v>40</v>
      </c>
      <c r="I48" s="18">
        <v>2.47</v>
      </c>
      <c r="J48" s="18"/>
      <c r="K48" s="15" t="s">
        <v>41</v>
      </c>
      <c r="L48" s="17">
        <v>42384</v>
      </c>
      <c r="M48" s="17">
        <v>46402</v>
      </c>
      <c r="N48" s="19">
        <v>10.643836</v>
      </c>
    </row>
    <row r="49" spans="2:14" s="2" customFormat="1" ht="13.5" customHeight="1">
      <c r="B49" s="20">
        <v>46</v>
      </c>
      <c r="C49" s="21" t="s">
        <v>86</v>
      </c>
      <c r="D49" s="21" t="s">
        <v>39</v>
      </c>
      <c r="E49" s="22">
        <v>4000000</v>
      </c>
      <c r="F49" s="23">
        <v>41638</v>
      </c>
      <c r="G49" s="23">
        <v>46037</v>
      </c>
      <c r="H49" s="21" t="s">
        <v>40</v>
      </c>
      <c r="I49" s="24">
        <v>2.47</v>
      </c>
      <c r="J49" s="24"/>
      <c r="K49" s="21" t="s">
        <v>41</v>
      </c>
      <c r="L49" s="23">
        <v>42384</v>
      </c>
      <c r="M49" s="23">
        <v>46402</v>
      </c>
      <c r="N49" s="25">
        <v>10.643836</v>
      </c>
    </row>
    <row r="50" spans="2:14" s="2" customFormat="1" ht="13.5" customHeight="1">
      <c r="B50" s="14">
        <v>47</v>
      </c>
      <c r="C50" s="15" t="s">
        <v>87</v>
      </c>
      <c r="D50" s="15" t="s">
        <v>39</v>
      </c>
      <c r="E50" s="16">
        <v>1000000</v>
      </c>
      <c r="F50" s="17">
        <v>41638</v>
      </c>
      <c r="G50" s="17">
        <v>46037</v>
      </c>
      <c r="H50" s="15" t="s">
        <v>40</v>
      </c>
      <c r="I50" s="18">
        <v>2.47</v>
      </c>
      <c r="J50" s="18"/>
      <c r="K50" s="15" t="s">
        <v>41</v>
      </c>
      <c r="L50" s="17">
        <v>42384</v>
      </c>
      <c r="M50" s="17">
        <v>46402</v>
      </c>
      <c r="N50" s="19">
        <v>10.643836</v>
      </c>
    </row>
    <row r="51" spans="2:14" s="2" customFormat="1" ht="13.5" customHeight="1">
      <c r="B51" s="20">
        <v>48</v>
      </c>
      <c r="C51" s="21" t="s">
        <v>88</v>
      </c>
      <c r="D51" s="21" t="s">
        <v>39</v>
      </c>
      <c r="E51" s="22">
        <v>3000000</v>
      </c>
      <c r="F51" s="23">
        <v>41638</v>
      </c>
      <c r="G51" s="23">
        <v>46037</v>
      </c>
      <c r="H51" s="21" t="s">
        <v>40</v>
      </c>
      <c r="I51" s="24">
        <v>2.47</v>
      </c>
      <c r="J51" s="24"/>
      <c r="K51" s="21" t="s">
        <v>41</v>
      </c>
      <c r="L51" s="23">
        <v>42384</v>
      </c>
      <c r="M51" s="23">
        <v>46402</v>
      </c>
      <c r="N51" s="25">
        <v>10.643836</v>
      </c>
    </row>
    <row r="52" spans="2:14" s="2" customFormat="1" ht="13.5" customHeight="1">
      <c r="B52" s="14">
        <v>49</v>
      </c>
      <c r="C52" s="15" t="s">
        <v>89</v>
      </c>
      <c r="D52" s="15" t="s">
        <v>39</v>
      </c>
      <c r="E52" s="16">
        <v>1000000</v>
      </c>
      <c r="F52" s="17">
        <v>41638</v>
      </c>
      <c r="G52" s="17">
        <v>46037</v>
      </c>
      <c r="H52" s="15" t="s">
        <v>40</v>
      </c>
      <c r="I52" s="18">
        <v>2.47</v>
      </c>
      <c r="J52" s="18"/>
      <c r="K52" s="15" t="s">
        <v>41</v>
      </c>
      <c r="L52" s="17">
        <v>42384</v>
      </c>
      <c r="M52" s="17">
        <v>46402</v>
      </c>
      <c r="N52" s="19">
        <v>10.643836</v>
      </c>
    </row>
    <row r="53" spans="2:14" s="2" customFormat="1" ht="13.5" customHeight="1">
      <c r="B53" s="20">
        <v>50</v>
      </c>
      <c r="C53" s="21" t="s">
        <v>90</v>
      </c>
      <c r="D53" s="21" t="s">
        <v>39</v>
      </c>
      <c r="E53" s="22">
        <v>4000000</v>
      </c>
      <c r="F53" s="23">
        <v>41638</v>
      </c>
      <c r="G53" s="23">
        <v>46037</v>
      </c>
      <c r="H53" s="21" t="s">
        <v>40</v>
      </c>
      <c r="I53" s="24">
        <v>2.47</v>
      </c>
      <c r="J53" s="24"/>
      <c r="K53" s="21" t="s">
        <v>41</v>
      </c>
      <c r="L53" s="23">
        <v>42384</v>
      </c>
      <c r="M53" s="23">
        <v>46402</v>
      </c>
      <c r="N53" s="25">
        <v>10.643836</v>
      </c>
    </row>
    <row r="54" spans="2:14" s="2" customFormat="1" ht="13.5" customHeight="1">
      <c r="B54" s="14">
        <v>51</v>
      </c>
      <c r="C54" s="15" t="s">
        <v>91</v>
      </c>
      <c r="D54" s="15" t="s">
        <v>39</v>
      </c>
      <c r="E54" s="16">
        <v>4000000</v>
      </c>
      <c r="F54" s="17">
        <v>41638</v>
      </c>
      <c r="G54" s="17">
        <v>46037</v>
      </c>
      <c r="H54" s="15" t="s">
        <v>40</v>
      </c>
      <c r="I54" s="18">
        <v>2.47</v>
      </c>
      <c r="J54" s="18"/>
      <c r="K54" s="15" t="s">
        <v>41</v>
      </c>
      <c r="L54" s="17">
        <v>42384</v>
      </c>
      <c r="M54" s="17">
        <v>46402</v>
      </c>
      <c r="N54" s="19">
        <v>10.643836</v>
      </c>
    </row>
    <row r="55" spans="2:14" s="2" customFormat="1" ht="13.5" customHeight="1">
      <c r="B55" s="20">
        <v>52</v>
      </c>
      <c r="C55" s="21" t="s">
        <v>92</v>
      </c>
      <c r="D55" s="21" t="s">
        <v>39</v>
      </c>
      <c r="E55" s="22">
        <v>4000000</v>
      </c>
      <c r="F55" s="23">
        <v>41638</v>
      </c>
      <c r="G55" s="23">
        <v>46037</v>
      </c>
      <c r="H55" s="21" t="s">
        <v>40</v>
      </c>
      <c r="I55" s="24">
        <v>2.47</v>
      </c>
      <c r="J55" s="24"/>
      <c r="K55" s="21" t="s">
        <v>41</v>
      </c>
      <c r="L55" s="23">
        <v>42384</v>
      </c>
      <c r="M55" s="23">
        <v>46402</v>
      </c>
      <c r="N55" s="25">
        <v>10.643836</v>
      </c>
    </row>
    <row r="56" spans="2:14" s="2" customFormat="1" ht="13.5" customHeight="1">
      <c r="B56" s="14">
        <v>53</v>
      </c>
      <c r="C56" s="15" t="s">
        <v>93</v>
      </c>
      <c r="D56" s="15" t="s">
        <v>39</v>
      </c>
      <c r="E56" s="16">
        <v>600000000</v>
      </c>
      <c r="F56" s="17">
        <v>41667</v>
      </c>
      <c r="G56" s="17">
        <v>43493</v>
      </c>
      <c r="H56" s="15" t="s">
        <v>40</v>
      </c>
      <c r="I56" s="18">
        <v>1.25</v>
      </c>
      <c r="J56" s="18"/>
      <c r="K56" s="15" t="s">
        <v>41</v>
      </c>
      <c r="L56" s="17">
        <v>42397</v>
      </c>
      <c r="M56" s="17">
        <v>43858</v>
      </c>
      <c r="N56" s="19">
        <v>3.6739729999999997</v>
      </c>
    </row>
    <row r="57" spans="2:14" s="2" customFormat="1" ht="13.5" customHeight="1">
      <c r="B57" s="20">
        <v>54</v>
      </c>
      <c r="C57" s="21" t="s">
        <v>94</v>
      </c>
      <c r="D57" s="21" t="s">
        <v>39</v>
      </c>
      <c r="E57" s="22">
        <v>15000000</v>
      </c>
      <c r="F57" s="23">
        <v>41681</v>
      </c>
      <c r="G57" s="23">
        <v>43507</v>
      </c>
      <c r="H57" s="21" t="s">
        <v>40</v>
      </c>
      <c r="I57" s="24">
        <v>1</v>
      </c>
      <c r="J57" s="24"/>
      <c r="K57" s="21" t="s">
        <v>41</v>
      </c>
      <c r="L57" s="23">
        <v>42411</v>
      </c>
      <c r="M57" s="23">
        <v>43872</v>
      </c>
      <c r="N57" s="25">
        <v>3.712329</v>
      </c>
    </row>
    <row r="58" spans="2:14" s="2" customFormat="1" ht="13.5" customHeight="1">
      <c r="B58" s="14">
        <v>55</v>
      </c>
      <c r="C58" s="15" t="s">
        <v>95</v>
      </c>
      <c r="D58" s="15" t="s">
        <v>39</v>
      </c>
      <c r="E58" s="16">
        <v>12000000</v>
      </c>
      <c r="F58" s="17">
        <v>41687</v>
      </c>
      <c r="G58" s="17">
        <v>48992</v>
      </c>
      <c r="H58" s="15" t="s">
        <v>40</v>
      </c>
      <c r="I58" s="18">
        <v>2.83</v>
      </c>
      <c r="J58" s="18"/>
      <c r="K58" s="15" t="s">
        <v>41</v>
      </c>
      <c r="L58" s="17">
        <v>42417</v>
      </c>
      <c r="M58" s="17">
        <v>49357</v>
      </c>
      <c r="N58" s="19">
        <v>18.739725999999997</v>
      </c>
    </row>
    <row r="59" spans="2:14" s="2" customFormat="1" ht="13.5" customHeight="1">
      <c r="B59" s="20">
        <v>56</v>
      </c>
      <c r="C59" s="21" t="s">
        <v>96</v>
      </c>
      <c r="D59" s="21" t="s">
        <v>39</v>
      </c>
      <c r="E59" s="22">
        <v>10000000</v>
      </c>
      <c r="F59" s="23">
        <v>41745</v>
      </c>
      <c r="G59" s="23">
        <v>47224</v>
      </c>
      <c r="H59" s="21" t="s">
        <v>40</v>
      </c>
      <c r="I59" s="24">
        <v>2.455</v>
      </c>
      <c r="J59" s="24"/>
      <c r="K59" s="21" t="s">
        <v>41</v>
      </c>
      <c r="L59" s="23">
        <v>42478</v>
      </c>
      <c r="M59" s="23">
        <v>47589</v>
      </c>
      <c r="N59" s="25">
        <v>13.89589</v>
      </c>
    </row>
    <row r="60" spans="2:14" s="2" customFormat="1" ht="13.5" customHeight="1">
      <c r="B60" s="14">
        <v>57</v>
      </c>
      <c r="C60" s="15" t="s">
        <v>97</v>
      </c>
      <c r="D60" s="15" t="s">
        <v>39</v>
      </c>
      <c r="E60" s="16">
        <v>10000000</v>
      </c>
      <c r="F60" s="17">
        <v>41745</v>
      </c>
      <c r="G60" s="17">
        <v>47224</v>
      </c>
      <c r="H60" s="15" t="s">
        <v>40</v>
      </c>
      <c r="I60" s="18">
        <v>2.455</v>
      </c>
      <c r="J60" s="18"/>
      <c r="K60" s="15" t="s">
        <v>41</v>
      </c>
      <c r="L60" s="17">
        <v>42478</v>
      </c>
      <c r="M60" s="17">
        <v>47589</v>
      </c>
      <c r="N60" s="19">
        <v>13.89589</v>
      </c>
    </row>
    <row r="61" spans="2:14" s="2" customFormat="1" ht="13.5" customHeight="1">
      <c r="B61" s="20">
        <v>58</v>
      </c>
      <c r="C61" s="21" t="s">
        <v>98</v>
      </c>
      <c r="D61" s="21" t="s">
        <v>39</v>
      </c>
      <c r="E61" s="22">
        <v>500000000</v>
      </c>
      <c r="F61" s="23">
        <v>41814</v>
      </c>
      <c r="G61" s="23">
        <v>45467</v>
      </c>
      <c r="H61" s="21" t="s">
        <v>40</v>
      </c>
      <c r="I61" s="24">
        <v>1.75</v>
      </c>
      <c r="J61" s="24"/>
      <c r="K61" s="21" t="s">
        <v>41</v>
      </c>
      <c r="L61" s="23">
        <v>42179</v>
      </c>
      <c r="M61" s="23">
        <v>45832</v>
      </c>
      <c r="N61" s="25">
        <v>9.082192</v>
      </c>
    </row>
    <row r="62" spans="2:14" s="2" customFormat="1" ht="13.5" customHeight="1">
      <c r="B62" s="14">
        <v>59</v>
      </c>
      <c r="C62" s="15" t="s">
        <v>99</v>
      </c>
      <c r="D62" s="15" t="s">
        <v>39</v>
      </c>
      <c r="E62" s="16">
        <v>25000000</v>
      </c>
      <c r="F62" s="17">
        <v>41929</v>
      </c>
      <c r="G62" s="17">
        <v>51060</v>
      </c>
      <c r="H62" s="15" t="s">
        <v>40</v>
      </c>
      <c r="I62" s="18">
        <v>2.05</v>
      </c>
      <c r="J62" s="18"/>
      <c r="K62" s="15" t="s">
        <v>41</v>
      </c>
      <c r="L62" s="17">
        <v>42296</v>
      </c>
      <c r="M62" s="17">
        <v>51426</v>
      </c>
      <c r="N62" s="19">
        <v>24.405479</v>
      </c>
    </row>
    <row r="63" spans="2:14" s="2" customFormat="1" ht="13.5" customHeight="1">
      <c r="B63" s="20">
        <v>60</v>
      </c>
      <c r="C63" s="21" t="s">
        <v>100</v>
      </c>
      <c r="D63" s="21" t="s">
        <v>39</v>
      </c>
      <c r="E63" s="22">
        <v>1000000000</v>
      </c>
      <c r="F63" s="23">
        <v>42045</v>
      </c>
      <c r="G63" s="23">
        <v>45698</v>
      </c>
      <c r="H63" s="21" t="s">
        <v>40</v>
      </c>
      <c r="I63" s="24">
        <v>0.75</v>
      </c>
      <c r="J63" s="24"/>
      <c r="K63" s="21" t="s">
        <v>41</v>
      </c>
      <c r="L63" s="23">
        <v>42410</v>
      </c>
      <c r="M63" s="23">
        <v>46063</v>
      </c>
      <c r="N63" s="25">
        <v>9.715067999999999</v>
      </c>
    </row>
    <row r="64" spans="2:14" s="2" customFormat="1" ht="13.5" customHeight="1">
      <c r="B64" s="14">
        <v>61</v>
      </c>
      <c r="C64" s="15" t="s">
        <v>101</v>
      </c>
      <c r="D64" s="15" t="s">
        <v>39</v>
      </c>
      <c r="E64" s="16">
        <v>5000000</v>
      </c>
      <c r="F64" s="17">
        <v>42054</v>
      </c>
      <c r="G64" s="17">
        <v>49359</v>
      </c>
      <c r="H64" s="15" t="s">
        <v>40</v>
      </c>
      <c r="I64" s="18">
        <v>1.22</v>
      </c>
      <c r="J64" s="18"/>
      <c r="K64" s="15" t="s">
        <v>41</v>
      </c>
      <c r="L64" s="17">
        <v>42419</v>
      </c>
      <c r="M64" s="17">
        <v>49724</v>
      </c>
      <c r="N64" s="19">
        <v>19.745205</v>
      </c>
    </row>
    <row r="65" spans="2:14" s="2" customFormat="1" ht="13.5" customHeight="1">
      <c r="B65" s="20">
        <v>62</v>
      </c>
      <c r="C65" s="21" t="s">
        <v>102</v>
      </c>
      <c r="D65" s="21" t="s">
        <v>39</v>
      </c>
      <c r="E65" s="22">
        <v>25000000</v>
      </c>
      <c r="F65" s="23">
        <v>42055</v>
      </c>
      <c r="G65" s="23">
        <v>51186</v>
      </c>
      <c r="H65" s="21" t="s">
        <v>40</v>
      </c>
      <c r="I65" s="24">
        <v>1.296</v>
      </c>
      <c r="J65" s="24"/>
      <c r="K65" s="21" t="s">
        <v>41</v>
      </c>
      <c r="L65" s="23">
        <v>42422</v>
      </c>
      <c r="M65" s="23">
        <v>51552</v>
      </c>
      <c r="N65" s="25">
        <v>24.750684999999997</v>
      </c>
    </row>
    <row r="66" spans="2:6" s="2" customFormat="1" ht="16.5" customHeight="1">
      <c r="B66" s="26" t="s">
        <v>103</v>
      </c>
      <c r="C66" s="26"/>
      <c r="D66" s="26"/>
      <c r="E66" s="26"/>
      <c r="F66" s="26"/>
    </row>
    <row r="67" s="2" customFormat="1" ht="15" customHeight="1"/>
    <row r="68" spans="2:6" s="2" customFormat="1" ht="15" customHeight="1">
      <c r="B68" s="4" t="s">
        <v>104</v>
      </c>
      <c r="C68" s="4"/>
      <c r="D68" s="4"/>
      <c r="E68" s="4"/>
      <c r="F68" s="4"/>
    </row>
    <row r="69" spans="2:9" s="2" customFormat="1" ht="16.5" customHeight="1">
      <c r="B69" s="27" t="s">
        <v>105</v>
      </c>
      <c r="C69" s="27"/>
      <c r="D69" s="27"/>
      <c r="E69" s="27"/>
      <c r="F69" s="28">
        <v>5545000000</v>
      </c>
      <c r="G69" s="28"/>
      <c r="H69" s="28"/>
      <c r="I69" s="28"/>
    </row>
    <row r="70" spans="2:9" s="2" customFormat="1" ht="16.5" customHeight="1">
      <c r="B70" s="29" t="s">
        <v>106</v>
      </c>
      <c r="C70" s="29"/>
      <c r="D70" s="29"/>
      <c r="E70" s="29"/>
      <c r="F70" s="30">
        <v>1.527062</v>
      </c>
      <c r="G70" s="30"/>
      <c r="H70" s="30"/>
      <c r="I70" s="30"/>
    </row>
    <row r="71" spans="2:9" s="2" customFormat="1" ht="16.5" customHeight="1">
      <c r="B71" s="31" t="s">
        <v>107</v>
      </c>
      <c r="C71" s="31"/>
      <c r="D71" s="31"/>
      <c r="E71" s="31"/>
      <c r="F71" s="32">
        <v>7.528690999999999</v>
      </c>
      <c r="G71" s="32"/>
      <c r="H71" s="32"/>
      <c r="I71" s="32"/>
    </row>
    <row r="72" spans="2:6" s="2" customFormat="1" ht="16.5" customHeight="1">
      <c r="B72" s="26" t="s">
        <v>103</v>
      </c>
      <c r="C72" s="26"/>
      <c r="D72" s="26"/>
      <c r="E72" s="26"/>
      <c r="F72" s="26"/>
    </row>
    <row r="73" s="2" customFormat="1" ht="27.75" customHeight="1"/>
  </sheetData>
  <mergeCells count="73">
    <mergeCell ref="B1:F1"/>
    <mergeCell ref="I3:J3"/>
    <mergeCell ref="I4:J4"/>
    <mergeCell ref="I5:J5"/>
    <mergeCell ref="I6:J6"/>
    <mergeCell ref="I7:J7"/>
    <mergeCell ref="I8:J8"/>
    <mergeCell ref="I9:J9"/>
    <mergeCell ref="I10:J10"/>
    <mergeCell ref="I11:J11"/>
    <mergeCell ref="I12:J12"/>
    <mergeCell ref="I13:J13"/>
    <mergeCell ref="I14:J14"/>
    <mergeCell ref="I15:J15"/>
    <mergeCell ref="I16:J16"/>
    <mergeCell ref="I17:J17"/>
    <mergeCell ref="I18:J18"/>
    <mergeCell ref="I19:J19"/>
    <mergeCell ref="I20:J20"/>
    <mergeCell ref="I21:J21"/>
    <mergeCell ref="I22:J22"/>
    <mergeCell ref="I23:J23"/>
    <mergeCell ref="I24:J24"/>
    <mergeCell ref="I25:J25"/>
    <mergeCell ref="I26:J26"/>
    <mergeCell ref="I27:J27"/>
    <mergeCell ref="I28:J28"/>
    <mergeCell ref="I29:J29"/>
    <mergeCell ref="I30:J30"/>
    <mergeCell ref="I31:J31"/>
    <mergeCell ref="I32:J32"/>
    <mergeCell ref="I33:J33"/>
    <mergeCell ref="I34:J34"/>
    <mergeCell ref="I35:J35"/>
    <mergeCell ref="I36:J36"/>
    <mergeCell ref="I37:J37"/>
    <mergeCell ref="I38:J38"/>
    <mergeCell ref="I39:J39"/>
    <mergeCell ref="I40:J40"/>
    <mergeCell ref="I41:J41"/>
    <mergeCell ref="I42:J42"/>
    <mergeCell ref="I43:J43"/>
    <mergeCell ref="I44:J44"/>
    <mergeCell ref="I45:J45"/>
    <mergeCell ref="I46:J46"/>
    <mergeCell ref="I47:J47"/>
    <mergeCell ref="I48:J48"/>
    <mergeCell ref="I49:J49"/>
    <mergeCell ref="I50:J50"/>
    <mergeCell ref="I51:J51"/>
    <mergeCell ref="I52:J52"/>
    <mergeCell ref="I53:J53"/>
    <mergeCell ref="I54:J54"/>
    <mergeCell ref="I55:J55"/>
    <mergeCell ref="I56:J56"/>
    <mergeCell ref="I57:J57"/>
    <mergeCell ref="I58:J58"/>
    <mergeCell ref="I59:J59"/>
    <mergeCell ref="I60:J60"/>
    <mergeCell ref="I61:J61"/>
    <mergeCell ref="I62:J62"/>
    <mergeCell ref="I63:J63"/>
    <mergeCell ref="I64:J64"/>
    <mergeCell ref="I65:J65"/>
    <mergeCell ref="B66:F66"/>
    <mergeCell ref="B68:F68"/>
    <mergeCell ref="B69:E69"/>
    <mergeCell ref="F69:I69"/>
    <mergeCell ref="B70:E70"/>
    <mergeCell ref="F70:I70"/>
    <mergeCell ref="B71:E71"/>
    <mergeCell ref="F71:I71"/>
    <mergeCell ref="B72:F72"/>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1:F11"/>
  <sheetViews>
    <sheetView defaultGridColor="0" colorId="0" workbookViewId="0" topLeftCell="A1">
      <selection activeCell="A1" sqref="A1"/>
    </sheetView>
  </sheetViews>
  <sheetFormatPr defaultColWidth="9.140625" defaultRowHeight="12.75"/>
  <cols>
    <col min="1" max="1" width="0.85546875" style="0" customWidth="1"/>
    <col min="2" max="2" width="25.00390625" style="0" customWidth="1"/>
    <col min="3" max="5" width="14.7109375" style="0" customWidth="1"/>
    <col min="6" max="6" width="0.2890625" style="0" customWidth="1"/>
    <col min="7" max="7" width="4.7109375" style="0" customWidth="1"/>
  </cols>
  <sheetData>
    <row r="1" spans="2:4" s="2" customFormat="1" ht="18.75" customHeight="1">
      <c r="B1" s="4" t="s">
        <v>108</v>
      </c>
      <c r="C1" s="4"/>
      <c r="D1" s="4"/>
    </row>
    <row r="2" spans="2:6" s="2" customFormat="1" ht="13.5" customHeight="1">
      <c r="B2" s="33"/>
      <c r="C2" s="34" t="s">
        <v>109</v>
      </c>
      <c r="D2" s="34" t="s">
        <v>110</v>
      </c>
      <c r="E2" s="34" t="s">
        <v>120</v>
      </c>
      <c r="F2" s="39"/>
    </row>
    <row r="3" spans="2:6" s="2" customFormat="1" ht="13.5" customHeight="1">
      <c r="B3" s="35" t="s">
        <v>111</v>
      </c>
      <c r="C3" s="36" t="s">
        <v>112</v>
      </c>
      <c r="D3" s="36" t="s">
        <v>113</v>
      </c>
      <c r="E3" s="36" t="s">
        <v>121</v>
      </c>
      <c r="F3" s="40" t="s">
        <v>111</v>
      </c>
    </row>
    <row r="4" spans="2:6" s="2" customFormat="1" ht="13.5" customHeight="1">
      <c r="B4" s="37" t="s">
        <v>114</v>
      </c>
      <c r="C4" s="38" t="s">
        <v>115</v>
      </c>
      <c r="D4" s="38" t="s">
        <v>116</v>
      </c>
      <c r="E4" s="38" t="s">
        <v>122</v>
      </c>
      <c r="F4" s="40" t="s">
        <v>114</v>
      </c>
    </row>
    <row r="5" spans="2:6" s="2" customFormat="1" ht="13.5" customHeight="1">
      <c r="B5" s="35" t="s">
        <v>117</v>
      </c>
      <c r="C5" s="36" t="s">
        <v>118</v>
      </c>
      <c r="D5" s="36" t="s">
        <v>119</v>
      </c>
      <c r="E5" s="36" t="s">
        <v>123</v>
      </c>
      <c r="F5" s="40" t="s">
        <v>117</v>
      </c>
    </row>
    <row r="6" s="2" customFormat="1" ht="15" customHeight="1"/>
    <row r="7" spans="2:4" s="2" customFormat="1" ht="18.75" customHeight="1">
      <c r="B7" s="4" t="s">
        <v>124</v>
      </c>
      <c r="C7" s="4"/>
      <c r="D7" s="4"/>
    </row>
    <row r="8" s="2" customFormat="1" ht="7.5" customHeight="1"/>
    <row r="9" spans="2:4" s="2" customFormat="1" ht="13.5" customHeight="1">
      <c r="B9" s="37"/>
      <c r="C9" s="38" t="s">
        <v>125</v>
      </c>
      <c r="D9" s="38" t="s">
        <v>110</v>
      </c>
    </row>
    <row r="10" spans="2:4" s="2" customFormat="1" ht="13.5" customHeight="1">
      <c r="B10" s="5" t="s">
        <v>111</v>
      </c>
      <c r="C10" s="36" t="s">
        <v>126</v>
      </c>
      <c r="D10" s="36" t="s">
        <v>116</v>
      </c>
    </row>
    <row r="11" spans="2:4" s="2" customFormat="1" ht="13.5" customHeight="1">
      <c r="B11" s="7" t="s">
        <v>117</v>
      </c>
      <c r="C11" s="38" t="s">
        <v>126</v>
      </c>
      <c r="D11" s="38" t="s">
        <v>116</v>
      </c>
    </row>
    <row r="12" s="2" customFormat="1" ht="27.75" customHeight="1"/>
  </sheetData>
  <mergeCells count="2">
    <mergeCell ref="B1:D1"/>
    <mergeCell ref="B7:D7"/>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1:D57"/>
  <sheetViews>
    <sheetView defaultGridColor="0" colorId="0" workbookViewId="0" topLeftCell="A1">
      <selection activeCell="A1" sqref="A1"/>
    </sheetView>
  </sheetViews>
  <sheetFormatPr defaultColWidth="9.140625" defaultRowHeight="12.75"/>
  <cols>
    <col min="1" max="1" width="0.85546875" style="0" customWidth="1"/>
    <col min="2" max="2" width="70.57421875" style="0" customWidth="1"/>
    <col min="3" max="3" width="13.57421875" style="0" customWidth="1"/>
    <col min="4" max="4" width="3.57421875" style="0" customWidth="1"/>
    <col min="5" max="5" width="4.7109375" style="0" customWidth="1"/>
  </cols>
  <sheetData>
    <row r="1" s="2" customFormat="1" ht="18.75" customHeight="1">
      <c r="B1" s="4" t="s">
        <v>127</v>
      </c>
    </row>
    <row r="2" s="2" customFormat="1" ht="7.5" customHeight="1"/>
    <row r="3" s="2" customFormat="1" ht="18.75" customHeight="1">
      <c r="B3" s="26" t="s">
        <v>128</v>
      </c>
    </row>
    <row r="4" s="2" customFormat="1" ht="7.5" customHeight="1"/>
    <row r="5" s="2" customFormat="1" ht="18.75" customHeight="1">
      <c r="B5" s="9" t="s">
        <v>129</v>
      </c>
    </row>
    <row r="6" s="2" customFormat="1" ht="7.5" customHeight="1"/>
    <row r="7" spans="2:4" s="2" customFormat="1" ht="16.5" customHeight="1">
      <c r="B7" s="41" t="s">
        <v>130</v>
      </c>
      <c r="C7" s="42">
        <v>5545000000</v>
      </c>
      <c r="D7" s="37" t="s">
        <v>131</v>
      </c>
    </row>
    <row r="8" spans="2:4" s="2" customFormat="1" ht="16.5" customHeight="1">
      <c r="B8" s="37" t="s">
        <v>132</v>
      </c>
      <c r="C8" s="43">
        <v>7331316385.04</v>
      </c>
      <c r="D8" s="37" t="s">
        <v>133</v>
      </c>
    </row>
    <row r="9" spans="2:4" s="2" customFormat="1" ht="16.5" customHeight="1">
      <c r="B9" s="35" t="s">
        <v>134</v>
      </c>
      <c r="C9" s="44">
        <v>71000000</v>
      </c>
      <c r="D9" s="37" t="s">
        <v>135</v>
      </c>
    </row>
    <row r="10" spans="2:4" s="2" customFormat="1" ht="16.5" customHeight="1">
      <c r="B10" s="37" t="s">
        <v>136</v>
      </c>
      <c r="C10" s="43" t="s">
        <v>137</v>
      </c>
      <c r="D10" s="37" t="s">
        <v>138</v>
      </c>
    </row>
    <row r="11" spans="2:4" s="2" customFormat="1" ht="16.5" customHeight="1">
      <c r="B11" s="45" t="s">
        <v>139</v>
      </c>
      <c r="C11" s="46">
        <v>0.3349533606925157</v>
      </c>
      <c r="D11" s="37"/>
    </row>
    <row r="12" s="2" customFormat="1" ht="15" customHeight="1"/>
    <row r="13" s="2" customFormat="1" ht="18.75" customHeight="1">
      <c r="B13" s="9" t="s">
        <v>140</v>
      </c>
    </row>
    <row r="14" s="2" customFormat="1" ht="7.5" customHeight="1"/>
    <row r="15" spans="2:4" s="2" customFormat="1" ht="16.5" customHeight="1">
      <c r="B15" s="41" t="s">
        <v>141</v>
      </c>
      <c r="C15" s="42">
        <v>6821296480.87091</v>
      </c>
      <c r="D15" s="37" t="s">
        <v>142</v>
      </c>
    </row>
    <row r="16" spans="2:4" s="2" customFormat="1" ht="16.5" customHeight="1">
      <c r="B16" s="37" t="s">
        <v>143</v>
      </c>
      <c r="C16" s="47">
        <v>1.2301706908694157</v>
      </c>
      <c r="D16" s="29"/>
    </row>
    <row r="17" spans="2:4" s="2" customFormat="1" ht="16.5" customHeight="1">
      <c r="B17" s="48" t="s">
        <v>144</v>
      </c>
      <c r="C17" s="49" t="s">
        <v>145</v>
      </c>
      <c r="D17" s="29"/>
    </row>
    <row r="18" spans="2:4" s="2" customFormat="1" ht="16.5" customHeight="1">
      <c r="B18" s="50" t="s">
        <v>146</v>
      </c>
      <c r="C18" s="51" t="s">
        <v>145</v>
      </c>
      <c r="D18" s="29"/>
    </row>
    <row r="19" s="2" customFormat="1" ht="14.25" customHeight="1"/>
    <row r="20" s="2" customFormat="1" ht="18.75" customHeight="1">
      <c r="B20" s="9" t="s">
        <v>147</v>
      </c>
    </row>
    <row r="21" s="2" customFormat="1" ht="7.5" customHeight="1"/>
    <row r="22" spans="2:4" s="2" customFormat="1" ht="15" customHeight="1">
      <c r="B22" s="41" t="s">
        <v>148</v>
      </c>
      <c r="C22" s="42">
        <v>83824735.74</v>
      </c>
      <c r="D22" s="37" t="s">
        <v>149</v>
      </c>
    </row>
    <row r="23" spans="2:4" s="2" customFormat="1" ht="15" customHeight="1">
      <c r="B23" s="37" t="s">
        <v>150</v>
      </c>
      <c r="C23" s="43" t="s">
        <v>137</v>
      </c>
      <c r="D23" s="37" t="s">
        <v>151</v>
      </c>
    </row>
    <row r="24" spans="2:4" s="2" customFormat="1" ht="15" customHeight="1">
      <c r="B24" s="35" t="s">
        <v>152</v>
      </c>
      <c r="C24" s="52">
        <v>1.2452878659352407</v>
      </c>
      <c r="D24" s="29"/>
    </row>
    <row r="25" spans="2:4" s="2" customFormat="1" ht="15" customHeight="1">
      <c r="B25" s="50" t="s">
        <v>153</v>
      </c>
      <c r="C25" s="51" t="s">
        <v>145</v>
      </c>
      <c r="D25" s="29"/>
    </row>
    <row r="26" s="2" customFormat="1" ht="15" customHeight="1"/>
    <row r="27" s="2" customFormat="1" ht="15" customHeight="1">
      <c r="B27" s="9" t="s">
        <v>154</v>
      </c>
    </row>
    <row r="28" s="2" customFormat="1" ht="7.5" customHeight="1"/>
    <row r="29" spans="2:4" s="2" customFormat="1" ht="16.5" customHeight="1">
      <c r="B29" s="41" t="s">
        <v>155</v>
      </c>
      <c r="C29" s="42">
        <v>1255494378.3794742</v>
      </c>
      <c r="D29" s="37" t="s">
        <v>156</v>
      </c>
    </row>
    <row r="30" spans="2:4" s="2" customFormat="1" ht="16.5" customHeight="1">
      <c r="B30" s="53" t="s">
        <v>157</v>
      </c>
      <c r="C30" s="54">
        <v>1204729378.3794742</v>
      </c>
      <c r="D30" s="29"/>
    </row>
    <row r="31" spans="2:4" s="2" customFormat="1" ht="16.5" customHeight="1">
      <c r="B31" s="48" t="s">
        <v>158</v>
      </c>
      <c r="C31" s="55">
        <v>50765000</v>
      </c>
      <c r="D31" s="29"/>
    </row>
    <row r="32" spans="2:4" s="2" customFormat="1" ht="16.5" customHeight="1">
      <c r="B32" s="53" t="s">
        <v>159</v>
      </c>
      <c r="C32" s="54" t="s">
        <v>137</v>
      </c>
      <c r="D32" s="29"/>
    </row>
    <row r="33" spans="2:4" s="2" customFormat="1" ht="16.5" customHeight="1">
      <c r="B33" s="56" t="s">
        <v>160</v>
      </c>
      <c r="C33" s="57">
        <v>0</v>
      </c>
      <c r="D33" s="29"/>
    </row>
    <row r="34" s="2" customFormat="1" ht="11.25" customHeight="1"/>
    <row r="35" spans="2:4" s="2" customFormat="1" ht="16.5" customHeight="1">
      <c r="B35" s="41" t="s">
        <v>161</v>
      </c>
      <c r="C35" s="42">
        <v>7402316385.0400095</v>
      </c>
      <c r="D35" s="37" t="s">
        <v>162</v>
      </c>
    </row>
    <row r="36" spans="2:4" s="2" customFormat="1" ht="16.5" customHeight="1">
      <c r="B36" s="53" t="s">
        <v>163</v>
      </c>
      <c r="C36" s="54">
        <v>7331316385.0400095</v>
      </c>
      <c r="D36" s="29"/>
    </row>
    <row r="37" spans="2:4" s="2" customFormat="1" ht="16.5" customHeight="1">
      <c r="B37" s="48" t="s">
        <v>164</v>
      </c>
      <c r="C37" s="55">
        <v>71000000</v>
      </c>
      <c r="D37" s="29"/>
    </row>
    <row r="38" spans="2:4" s="2" customFormat="1" ht="16.5" customHeight="1">
      <c r="B38" s="53" t="s">
        <v>165</v>
      </c>
      <c r="C38" s="54" t="s">
        <v>137</v>
      </c>
      <c r="D38" s="29"/>
    </row>
    <row r="39" spans="2:4" s="2" customFormat="1" ht="16.5" customHeight="1">
      <c r="B39" s="56" t="s">
        <v>160</v>
      </c>
      <c r="C39" s="57">
        <v>0</v>
      </c>
      <c r="D39" s="29"/>
    </row>
    <row r="40" s="2" customFormat="1" ht="11.25" customHeight="1"/>
    <row r="41" spans="2:4" s="2" customFormat="1" ht="16.5" customHeight="1">
      <c r="B41" s="41" t="s">
        <v>166</v>
      </c>
      <c r="C41" s="42">
        <v>788916700</v>
      </c>
      <c r="D41" s="37" t="s">
        <v>167</v>
      </c>
    </row>
    <row r="42" spans="2:4" s="2" customFormat="1" ht="16.5" customHeight="1">
      <c r="B42" s="37" t="s">
        <v>168</v>
      </c>
      <c r="C42" s="43">
        <v>173929865.68684193</v>
      </c>
      <c r="D42" s="37" t="s">
        <v>169</v>
      </c>
    </row>
    <row r="43" spans="2:4" s="2" customFormat="1" ht="16.5" customHeight="1">
      <c r="B43" s="45" t="s">
        <v>170</v>
      </c>
      <c r="C43" s="58">
        <v>5545000000</v>
      </c>
      <c r="D43" s="37" t="s">
        <v>171</v>
      </c>
    </row>
    <row r="44" s="2" customFormat="1" ht="11.25" customHeight="1"/>
    <row r="45" spans="2:4" s="2" customFormat="1" ht="16.5" customHeight="1">
      <c r="B45" s="41" t="s">
        <v>172</v>
      </c>
      <c r="C45" s="42">
        <v>2149964197.732641</v>
      </c>
      <c r="D45" s="29"/>
    </row>
    <row r="46" spans="2:4" s="2" customFormat="1" ht="16.5" customHeight="1">
      <c r="B46" s="50" t="s">
        <v>173</v>
      </c>
      <c r="C46" s="51" t="s">
        <v>145</v>
      </c>
      <c r="D46" s="29"/>
    </row>
    <row r="47" spans="2:4" s="2" customFormat="1" ht="18.75" customHeight="1">
      <c r="B47" s="10" t="s">
        <v>174</v>
      </c>
      <c r="C47" s="37"/>
      <c r="D47" s="37"/>
    </row>
    <row r="48" spans="2:4" s="2" customFormat="1" ht="7.5" customHeight="1">
      <c r="B48" s="10"/>
      <c r="C48" s="37"/>
      <c r="D48" s="37"/>
    </row>
    <row r="49" spans="2:4" s="2" customFormat="1" ht="16.5" customHeight="1">
      <c r="B49" s="41" t="s">
        <v>175</v>
      </c>
      <c r="C49" s="59">
        <v>453991885.6793494</v>
      </c>
      <c r="D49" s="37" t="s">
        <v>176</v>
      </c>
    </row>
    <row r="50" spans="2:4" s="2" customFormat="1" ht="16.5" customHeight="1">
      <c r="B50" s="37" t="s">
        <v>177</v>
      </c>
      <c r="C50" s="60">
        <v>-34109169.921593</v>
      </c>
      <c r="D50" s="37" t="s">
        <v>178</v>
      </c>
    </row>
    <row r="51" spans="2:4" s="2" customFormat="1" ht="16.5" customHeight="1">
      <c r="B51" s="35" t="s">
        <v>179</v>
      </c>
      <c r="C51" s="61">
        <v>419882715.7577564</v>
      </c>
      <c r="D51" s="29"/>
    </row>
    <row r="52" spans="2:4" s="2" customFormat="1" ht="16.5" customHeight="1">
      <c r="B52" s="50" t="s">
        <v>180</v>
      </c>
      <c r="C52" s="51" t="s">
        <v>145</v>
      </c>
      <c r="D52" s="29"/>
    </row>
    <row r="53" s="2" customFormat="1" ht="11.25" customHeight="1"/>
    <row r="54" spans="2:4" s="2" customFormat="1" ht="16.5" customHeight="1">
      <c r="B54" s="41" t="s">
        <v>181</v>
      </c>
      <c r="C54" s="59">
        <v>103808414.3165</v>
      </c>
      <c r="D54" s="37" t="s">
        <v>182</v>
      </c>
    </row>
    <row r="55" spans="2:4" s="2" customFormat="1" ht="16.5" customHeight="1">
      <c r="B55" s="37" t="s">
        <v>183</v>
      </c>
      <c r="C55" s="60">
        <v>84675600</v>
      </c>
      <c r="D55" s="37" t="s">
        <v>184</v>
      </c>
    </row>
    <row r="56" spans="2:4" s="2" customFormat="1" ht="16.5" customHeight="1">
      <c r="B56" s="35" t="s">
        <v>185</v>
      </c>
      <c r="C56" s="61">
        <v>19132814.316499993</v>
      </c>
      <c r="D56" s="37" t="s">
        <v>186</v>
      </c>
    </row>
    <row r="57" spans="2:4" s="2" customFormat="1" ht="16.5" customHeight="1">
      <c r="B57" s="50" t="s">
        <v>187</v>
      </c>
      <c r="C57" s="51" t="s">
        <v>145</v>
      </c>
      <c r="D57" s="37"/>
    </row>
    <row r="58" s="2" customFormat="1" ht="27.75" customHeight="1"/>
  </sheetData>
  <printOptions/>
  <pageMargins left="0.7843137254901962" right="0.7843137254901962" top="0.9803921568627452" bottom="0.9803921568627452" header="0.5098039215686275" footer="0.509803921568627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1:G58"/>
  <sheetViews>
    <sheetView defaultGridColor="0" colorId="0" workbookViewId="0" topLeftCell="A1">
      <selection activeCell="A1" sqref="A1"/>
    </sheetView>
  </sheetViews>
  <sheetFormatPr defaultColWidth="9.140625" defaultRowHeight="12.75"/>
  <cols>
    <col min="1" max="1" width="0.85546875" style="0" customWidth="1"/>
    <col min="2" max="3" width="20.7109375" style="0" customWidth="1"/>
    <col min="4" max="4" width="13.8515625" style="0" customWidth="1"/>
    <col min="5" max="5" width="9.00390625" style="0" customWidth="1"/>
    <col min="6" max="6" width="16.421875" style="0" customWidth="1"/>
    <col min="7" max="7" width="14.7109375" style="0" customWidth="1"/>
    <col min="8" max="8" width="4.7109375" style="0" customWidth="1"/>
  </cols>
  <sheetData>
    <row r="1" spans="2:4" s="2" customFormat="1" ht="18.75" customHeight="1">
      <c r="B1" s="4" t="s">
        <v>188</v>
      </c>
      <c r="C1" s="4"/>
      <c r="D1" s="4"/>
    </row>
    <row r="2" s="2" customFormat="1" ht="7.5" customHeight="1"/>
    <row r="3" spans="2:7" s="2" customFormat="1" ht="15.75" customHeight="1">
      <c r="B3" s="26" t="s">
        <v>189</v>
      </c>
      <c r="C3" s="26"/>
      <c r="D3" s="26"/>
      <c r="G3" s="62">
        <v>42153</v>
      </c>
    </row>
    <row r="4" spans="2:4" s="2" customFormat="1" ht="3" customHeight="1">
      <c r="B4" s="26"/>
      <c r="C4" s="26"/>
      <c r="D4" s="26"/>
    </row>
    <row r="5" s="2" customFormat="1" ht="7.5" customHeight="1"/>
    <row r="6" spans="2:4" s="2" customFormat="1" ht="18.75" customHeight="1">
      <c r="B6" s="63" t="s">
        <v>190</v>
      </c>
      <c r="C6" s="63"/>
      <c r="D6" s="63"/>
    </row>
    <row r="7" s="2" customFormat="1" ht="7.5" customHeight="1"/>
    <row r="8" spans="2:4" s="2" customFormat="1" ht="18.75" customHeight="1">
      <c r="B8" s="26" t="s">
        <v>191</v>
      </c>
      <c r="C8" s="26"/>
      <c r="D8" s="26"/>
    </row>
    <row r="9" s="2" customFormat="1" ht="7.5" customHeight="1"/>
    <row r="10" spans="2:6" s="2" customFormat="1" ht="15" customHeight="1">
      <c r="B10" s="41" t="s">
        <v>192</v>
      </c>
      <c r="C10" s="41"/>
      <c r="D10" s="41"/>
      <c r="E10" s="41"/>
      <c r="F10" s="64">
        <v>7331316385.04</v>
      </c>
    </row>
    <row r="11" spans="2:6" s="2" customFormat="1" ht="15" customHeight="1">
      <c r="B11" s="37" t="s">
        <v>193</v>
      </c>
      <c r="C11" s="37"/>
      <c r="D11" s="37"/>
      <c r="E11" s="37"/>
      <c r="F11" s="65">
        <v>0</v>
      </c>
    </row>
    <row r="12" spans="2:6" s="2" customFormat="1" ht="15" customHeight="1">
      <c r="B12" s="35" t="s">
        <v>194</v>
      </c>
      <c r="C12" s="35"/>
      <c r="D12" s="35"/>
      <c r="E12" s="35"/>
      <c r="F12" s="66">
        <v>0</v>
      </c>
    </row>
    <row r="13" spans="2:6" s="2" customFormat="1" ht="15" customHeight="1">
      <c r="B13" s="37" t="s">
        <v>195</v>
      </c>
      <c r="C13" s="37"/>
      <c r="D13" s="37"/>
      <c r="E13" s="37"/>
      <c r="F13" s="43">
        <v>72487</v>
      </c>
    </row>
    <row r="14" spans="2:6" s="2" customFormat="1" ht="15" customHeight="1">
      <c r="B14" s="35" t="s">
        <v>196</v>
      </c>
      <c r="C14" s="35"/>
      <c r="D14" s="35"/>
      <c r="E14" s="35"/>
      <c r="F14" s="44">
        <v>116657</v>
      </c>
    </row>
    <row r="15" spans="2:6" s="2" customFormat="1" ht="15" customHeight="1">
      <c r="B15" s="37" t="s">
        <v>197</v>
      </c>
      <c r="C15" s="37"/>
      <c r="D15" s="37"/>
      <c r="E15" s="37"/>
      <c r="F15" s="60">
        <v>101139.74071267952</v>
      </c>
    </row>
    <row r="16" spans="2:6" s="2" customFormat="1" ht="15" customHeight="1">
      <c r="B16" s="35" t="s">
        <v>198</v>
      </c>
      <c r="C16" s="35"/>
      <c r="D16" s="35"/>
      <c r="E16" s="35"/>
      <c r="F16" s="61">
        <v>62845.06189118527</v>
      </c>
    </row>
    <row r="17" spans="2:6" s="2" customFormat="1" ht="15" customHeight="1">
      <c r="B17" s="37" t="s">
        <v>199</v>
      </c>
      <c r="C17" s="37"/>
      <c r="D17" s="37"/>
      <c r="E17" s="37"/>
      <c r="F17" s="67">
        <v>79.356237</v>
      </c>
    </row>
    <row r="18" spans="2:6" s="2" customFormat="1" ht="15" customHeight="1">
      <c r="B18" s="35" t="s">
        <v>200</v>
      </c>
      <c r="C18" s="35"/>
      <c r="D18" s="35"/>
      <c r="E18" s="35"/>
      <c r="F18" s="68">
        <v>59.623507999999994</v>
      </c>
    </row>
    <row r="19" spans="2:6" s="2" customFormat="1" ht="15" customHeight="1">
      <c r="B19" s="37" t="s">
        <v>201</v>
      </c>
      <c r="C19" s="37"/>
      <c r="D19" s="37"/>
      <c r="E19" s="37"/>
      <c r="F19" s="60">
        <v>25.322674</v>
      </c>
    </row>
    <row r="20" spans="2:6" s="2" customFormat="1" ht="15" customHeight="1">
      <c r="B20" s="35" t="s">
        <v>202</v>
      </c>
      <c r="C20" s="35"/>
      <c r="D20" s="35"/>
      <c r="E20" s="35"/>
      <c r="F20" s="61">
        <v>16.049559249999998</v>
      </c>
    </row>
    <row r="21" spans="2:6" s="2" customFormat="1" ht="15" customHeight="1">
      <c r="B21" s="37" t="s">
        <v>203</v>
      </c>
      <c r="C21" s="37"/>
      <c r="D21" s="37"/>
      <c r="E21" s="37"/>
      <c r="F21" s="60">
        <v>18.217527</v>
      </c>
    </row>
    <row r="22" spans="2:6" s="2" customFormat="1" ht="15" customHeight="1">
      <c r="B22" s="35" t="s">
        <v>204</v>
      </c>
      <c r="C22" s="35"/>
      <c r="D22" s="35"/>
      <c r="E22" s="35"/>
      <c r="F22" s="61">
        <v>8.977271</v>
      </c>
    </row>
    <row r="23" spans="2:6" s="2" customFormat="1" ht="15" customHeight="1">
      <c r="B23" s="37" t="s">
        <v>205</v>
      </c>
      <c r="C23" s="37"/>
      <c r="D23" s="37"/>
      <c r="E23" s="37"/>
      <c r="F23" s="69">
        <v>7.890496</v>
      </c>
    </row>
    <row r="24" spans="2:6" s="2" customFormat="1" ht="15" customHeight="1">
      <c r="B24" s="35" t="s">
        <v>206</v>
      </c>
      <c r="C24" s="35"/>
      <c r="D24" s="35"/>
      <c r="E24" s="35"/>
      <c r="F24" s="70">
        <v>6.592781</v>
      </c>
    </row>
    <row r="25" spans="2:6" s="2" customFormat="1" ht="15" customHeight="1">
      <c r="B25" s="37" t="s">
        <v>207</v>
      </c>
      <c r="C25" s="37"/>
      <c r="D25" s="37"/>
      <c r="E25" s="37"/>
      <c r="F25" s="69">
        <v>5.048579999999999</v>
      </c>
    </row>
    <row r="26" spans="2:6" s="2" customFormat="1" ht="15" customHeight="1">
      <c r="B26" s="35" t="s">
        <v>208</v>
      </c>
      <c r="C26" s="35"/>
      <c r="D26" s="35"/>
      <c r="E26" s="35"/>
      <c r="F26" s="71">
        <v>8.219808</v>
      </c>
    </row>
    <row r="27" spans="2:6" s="2" customFormat="1" ht="15" customHeight="1">
      <c r="B27" s="37" t="s">
        <v>209</v>
      </c>
      <c r="C27" s="37"/>
      <c r="D27" s="37"/>
      <c r="E27" s="37"/>
      <c r="F27" s="67">
        <v>90.2297310896085</v>
      </c>
    </row>
    <row r="28" spans="2:6" s="2" customFormat="1" ht="15" customHeight="1">
      <c r="B28" s="35" t="s">
        <v>210</v>
      </c>
      <c r="C28" s="35"/>
      <c r="D28" s="35"/>
      <c r="E28" s="35"/>
      <c r="F28" s="68">
        <v>9.770268910391481</v>
      </c>
    </row>
    <row r="29" spans="2:6" s="2" customFormat="1" ht="15" customHeight="1">
      <c r="B29" s="37" t="s">
        <v>211</v>
      </c>
      <c r="C29" s="37"/>
      <c r="D29" s="37"/>
      <c r="E29" s="37"/>
      <c r="F29" s="72">
        <v>3.242132</v>
      </c>
    </row>
    <row r="30" spans="2:6" s="2" customFormat="1" ht="15" customHeight="1">
      <c r="B30" s="35" t="s">
        <v>212</v>
      </c>
      <c r="C30" s="35"/>
      <c r="D30" s="35"/>
      <c r="E30" s="35"/>
      <c r="F30" s="73">
        <v>3.3413839999999997</v>
      </c>
    </row>
    <row r="31" spans="2:6" s="2" customFormat="1" ht="15" customHeight="1">
      <c r="B31" s="74" t="s">
        <v>213</v>
      </c>
      <c r="C31" s="74"/>
      <c r="D31" s="74"/>
      <c r="E31" s="74"/>
      <c r="F31" s="75">
        <v>2.309501</v>
      </c>
    </row>
    <row r="32" s="2" customFormat="1" ht="18.75" customHeight="1"/>
    <row r="33" spans="2:4" s="2" customFormat="1" ht="18.75" customHeight="1">
      <c r="B33" s="63" t="s">
        <v>214</v>
      </c>
      <c r="C33" s="63"/>
      <c r="D33" s="63"/>
    </row>
    <row r="34" s="2" customFormat="1" ht="7.5" customHeight="1"/>
    <row r="35" spans="2:6" s="2" customFormat="1" ht="16.5" customHeight="1">
      <c r="B35" s="76" t="s">
        <v>215</v>
      </c>
      <c r="C35" s="76"/>
      <c r="D35" s="76"/>
      <c r="E35" s="76"/>
      <c r="F35" s="77">
        <v>658802907.2</v>
      </c>
    </row>
    <row r="36" s="2" customFormat="1" ht="18.75" customHeight="1"/>
    <row r="37" spans="2:4" s="2" customFormat="1" ht="18.75" customHeight="1">
      <c r="B37" s="78" t="s">
        <v>216</v>
      </c>
      <c r="C37" s="78"/>
      <c r="D37" s="78"/>
    </row>
    <row r="38" s="2" customFormat="1" ht="7.5" customHeight="1"/>
    <row r="39" spans="2:3" s="2" customFormat="1" ht="18" customHeight="1">
      <c r="B39" s="37"/>
      <c r="C39" s="38" t="s">
        <v>217</v>
      </c>
    </row>
    <row r="40" spans="2:3" s="2" customFormat="1" ht="16.5" customHeight="1">
      <c r="B40" s="35" t="s">
        <v>218</v>
      </c>
      <c r="C40" s="36" t="s">
        <v>219</v>
      </c>
    </row>
    <row r="41" spans="2:3" s="2" customFormat="1" ht="16.5" customHeight="1">
      <c r="B41" s="37" t="s">
        <v>220</v>
      </c>
      <c r="C41" s="38" t="s">
        <v>221</v>
      </c>
    </row>
    <row r="42" spans="2:3" s="2" customFormat="1" ht="16.5" customHeight="1">
      <c r="B42" s="35" t="s">
        <v>222</v>
      </c>
      <c r="C42" s="36" t="s">
        <v>223</v>
      </c>
    </row>
    <row r="43" spans="2:3" s="2" customFormat="1" ht="16.5" customHeight="1">
      <c r="B43" s="37" t="s">
        <v>28</v>
      </c>
      <c r="C43" s="38" t="s">
        <v>39</v>
      </c>
    </row>
    <row r="44" spans="2:3" s="2" customFormat="1" ht="16.5" customHeight="1">
      <c r="B44" s="35" t="s">
        <v>224</v>
      </c>
      <c r="C44" s="79">
        <v>71000000</v>
      </c>
    </row>
    <row r="45" spans="2:3" s="2" customFormat="1" ht="16.5" customHeight="1">
      <c r="B45" s="37" t="s">
        <v>30</v>
      </c>
      <c r="C45" s="80">
        <v>35852</v>
      </c>
    </row>
    <row r="46" spans="2:3" s="2" customFormat="1" ht="16.5" customHeight="1">
      <c r="B46" s="35" t="s">
        <v>31</v>
      </c>
      <c r="C46" s="81">
        <v>46840</v>
      </c>
    </row>
    <row r="47" spans="2:3" s="2" customFormat="1" ht="16.5" customHeight="1">
      <c r="B47" s="37" t="s">
        <v>32</v>
      </c>
      <c r="C47" s="38" t="s">
        <v>40</v>
      </c>
    </row>
    <row r="48" spans="2:3" s="2" customFormat="1" ht="16.5" customHeight="1">
      <c r="B48" s="35" t="s">
        <v>33</v>
      </c>
      <c r="C48" s="82">
        <v>5.5</v>
      </c>
    </row>
    <row r="49" spans="2:3" s="2" customFormat="1" ht="16.5" customHeight="1">
      <c r="B49" s="37" t="s">
        <v>225</v>
      </c>
      <c r="C49" s="83">
        <v>5</v>
      </c>
    </row>
    <row r="50" spans="2:3" s="2" customFormat="1" ht="16.5" customHeight="1">
      <c r="B50" s="35" t="s">
        <v>226</v>
      </c>
      <c r="C50" s="36" t="s">
        <v>227</v>
      </c>
    </row>
    <row r="51" spans="2:3" s="2" customFormat="1" ht="16.5" customHeight="1">
      <c r="B51" s="37" t="s">
        <v>228</v>
      </c>
      <c r="C51" s="38" t="s">
        <v>227</v>
      </c>
    </row>
    <row r="52" spans="2:3" s="2" customFormat="1" ht="16.5" customHeight="1">
      <c r="B52" s="35" t="s">
        <v>229</v>
      </c>
      <c r="C52" s="36" t="s">
        <v>230</v>
      </c>
    </row>
    <row r="53" spans="2:3" s="2" customFormat="1" ht="16.5" customHeight="1">
      <c r="B53" s="37" t="s">
        <v>231</v>
      </c>
      <c r="C53" s="84">
        <v>109272015.07</v>
      </c>
    </row>
    <row r="54" spans="2:3" s="2" customFormat="1" ht="16.5" customHeight="1">
      <c r="B54" s="35" t="s">
        <v>232</v>
      </c>
      <c r="C54" s="79">
        <v>83824735.74</v>
      </c>
    </row>
    <row r="55" s="2" customFormat="1" ht="18.75" customHeight="1"/>
    <row r="56" spans="2:4" s="2" customFormat="1" ht="18.75" customHeight="1">
      <c r="B56" s="63" t="s">
        <v>233</v>
      </c>
      <c r="C56" s="63"/>
      <c r="D56" s="63"/>
    </row>
    <row r="57" s="2" customFormat="1" ht="18.75" customHeight="1"/>
    <row r="58" spans="2:4" s="2" customFormat="1" ht="18.75" customHeight="1">
      <c r="B58" s="26" t="s">
        <v>234</v>
      </c>
      <c r="C58" s="26"/>
      <c r="D58" s="26"/>
    </row>
    <row r="59" s="2" customFormat="1" ht="27.75" customHeight="1"/>
  </sheetData>
  <mergeCells count="31">
    <mergeCell ref="B1:D1"/>
    <mergeCell ref="B3:D4"/>
    <mergeCell ref="B6:D6"/>
    <mergeCell ref="B8:D8"/>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3:D33"/>
    <mergeCell ref="B35:E35"/>
    <mergeCell ref="B37:D37"/>
    <mergeCell ref="B56:D56"/>
    <mergeCell ref="B58:D58"/>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B1:G261"/>
  <sheetViews>
    <sheetView defaultGridColor="0" colorId="0" workbookViewId="0" topLeftCell="A1">
      <selection activeCell="A1" sqref="A1"/>
    </sheetView>
  </sheetViews>
  <sheetFormatPr defaultColWidth="9.140625" defaultRowHeight="12.75"/>
  <cols>
    <col min="1" max="1" width="0.85546875" style="0" customWidth="1"/>
    <col min="2" max="2" width="27.8515625" style="0" customWidth="1"/>
    <col min="3" max="4" width="16.421875" style="0" customWidth="1"/>
    <col min="5" max="5" width="0.2890625" style="0" customWidth="1"/>
    <col min="6" max="7" width="16.421875" style="0" customWidth="1"/>
    <col min="8" max="8" width="4.7109375" style="0" customWidth="1"/>
  </cols>
  <sheetData>
    <row r="1" spans="2:3" s="2" customFormat="1" ht="15" customHeight="1">
      <c r="B1" s="86" t="s">
        <v>235</v>
      </c>
      <c r="C1" s="86"/>
    </row>
    <row r="2" s="2" customFormat="1" ht="11.25" customHeight="1"/>
    <row r="3" spans="2:4" s="2" customFormat="1" ht="15" customHeight="1">
      <c r="B3" s="10" t="s">
        <v>236</v>
      </c>
      <c r="C3" s="10"/>
      <c r="D3" s="38" t="s">
        <v>237</v>
      </c>
    </row>
    <row r="4" spans="2:4" s="2" customFormat="1" ht="17.25" customHeight="1">
      <c r="B4" s="87"/>
      <c r="C4" s="74" t="s">
        <v>238</v>
      </c>
      <c r="D4" s="88">
        <v>79.356237</v>
      </c>
    </row>
    <row r="5" spans="2:4" s="2" customFormat="1" ht="13.5" customHeight="1">
      <c r="B5" s="35" t="s">
        <v>239</v>
      </c>
      <c r="C5" s="61">
        <v>6370307.8</v>
      </c>
      <c r="D5" s="68">
        <v>0.08689173219967704</v>
      </c>
    </row>
    <row r="6" spans="2:4" s="2" customFormat="1" ht="13.5" customHeight="1">
      <c r="B6" s="37" t="s">
        <v>240</v>
      </c>
      <c r="C6" s="60">
        <v>60130897.29</v>
      </c>
      <c r="D6" s="67">
        <v>0.8201923656261894</v>
      </c>
    </row>
    <row r="7" spans="2:4" s="2" customFormat="1" ht="13.5" customHeight="1">
      <c r="B7" s="35" t="s">
        <v>241</v>
      </c>
      <c r="C7" s="61">
        <v>148276754.03</v>
      </c>
      <c r="D7" s="68">
        <v>2.0225120052459857</v>
      </c>
    </row>
    <row r="8" spans="2:4" s="2" customFormat="1" ht="13.5" customHeight="1">
      <c r="B8" s="37" t="s">
        <v>242</v>
      </c>
      <c r="C8" s="60">
        <v>278896269.98</v>
      </c>
      <c r="D8" s="67">
        <v>3.804177249110473</v>
      </c>
    </row>
    <row r="9" spans="2:4" s="2" customFormat="1" ht="13.5" customHeight="1">
      <c r="B9" s="35" t="s">
        <v>243</v>
      </c>
      <c r="C9" s="61">
        <v>443909843.15</v>
      </c>
      <c r="D9" s="68">
        <v>6.054981395371576</v>
      </c>
    </row>
    <row r="10" spans="2:4" s="2" customFormat="1" ht="13.5" customHeight="1">
      <c r="B10" s="37" t="s">
        <v>244</v>
      </c>
      <c r="C10" s="60">
        <v>615752690.98</v>
      </c>
      <c r="D10" s="67">
        <v>8.39893763467201</v>
      </c>
    </row>
    <row r="11" spans="2:4" s="2" customFormat="1" ht="13.5" customHeight="1">
      <c r="B11" s="35" t="s">
        <v>245</v>
      </c>
      <c r="C11" s="61">
        <v>773091149.39</v>
      </c>
      <c r="D11" s="68">
        <v>10.54505233149588</v>
      </c>
    </row>
    <row r="12" spans="2:4" s="2" customFormat="1" ht="13.5" customHeight="1">
      <c r="B12" s="37" t="s">
        <v>246</v>
      </c>
      <c r="C12" s="60">
        <v>948124293.86</v>
      </c>
      <c r="D12" s="67">
        <v>12.932524584462154</v>
      </c>
    </row>
    <row r="13" spans="2:4" s="2" customFormat="1" ht="13.5" customHeight="1">
      <c r="B13" s="35" t="s">
        <v>247</v>
      </c>
      <c r="C13" s="61">
        <v>1075102802.45</v>
      </c>
      <c r="D13" s="68">
        <v>14.664526068521788</v>
      </c>
    </row>
    <row r="14" spans="2:4" s="2" customFormat="1" ht="13.5" customHeight="1">
      <c r="B14" s="37" t="s">
        <v>248</v>
      </c>
      <c r="C14" s="60">
        <v>2014225365.87</v>
      </c>
      <c r="D14" s="67">
        <v>27.474266012856162</v>
      </c>
    </row>
    <row r="15" spans="2:4" s="2" customFormat="1" ht="13.5" customHeight="1">
      <c r="B15" s="35" t="s">
        <v>249</v>
      </c>
      <c r="C15" s="61">
        <v>721062358.44</v>
      </c>
      <c r="D15" s="68">
        <v>9.835373629644085</v>
      </c>
    </row>
    <row r="16" spans="2:4" s="2" customFormat="1" ht="13.5" customHeight="1">
      <c r="B16" s="37" t="s">
        <v>250</v>
      </c>
      <c r="C16" s="60">
        <v>246373651.8</v>
      </c>
      <c r="D16" s="67">
        <v>3.360564990794021</v>
      </c>
    </row>
    <row r="17" spans="2:4" s="2" customFormat="1" ht="13.5" customHeight="1">
      <c r="B17" s="35" t="s">
        <v>251</v>
      </c>
      <c r="C17" s="61">
        <v>0</v>
      </c>
      <c r="D17" s="68">
        <v>0</v>
      </c>
    </row>
    <row r="18" spans="2:4" s="2" customFormat="1" ht="15" customHeight="1">
      <c r="B18" s="89"/>
      <c r="C18" s="90">
        <v>7331316385.04</v>
      </c>
      <c r="D18" s="91">
        <v>100</v>
      </c>
    </row>
    <row r="19" s="2" customFormat="1" ht="11.25" customHeight="1"/>
    <row r="20" spans="2:4" s="2" customFormat="1" ht="15" customHeight="1">
      <c r="B20" s="10" t="s">
        <v>252</v>
      </c>
      <c r="C20" s="92"/>
      <c r="D20" s="38" t="s">
        <v>237</v>
      </c>
    </row>
    <row r="21" spans="2:4" s="2" customFormat="1" ht="18" customHeight="1">
      <c r="B21" s="87"/>
      <c r="C21" s="74" t="s">
        <v>238</v>
      </c>
      <c r="D21" s="88">
        <v>59.623507999999994</v>
      </c>
    </row>
    <row r="22" spans="2:4" s="2" customFormat="1" ht="13.5" customHeight="1">
      <c r="B22" s="35" t="s">
        <v>239</v>
      </c>
      <c r="C22" s="61">
        <v>142148163.31</v>
      </c>
      <c r="D22" s="68">
        <v>1.9389173218613511</v>
      </c>
    </row>
    <row r="23" spans="2:4" s="2" customFormat="1" ht="13.5" customHeight="1">
      <c r="B23" s="37" t="s">
        <v>240</v>
      </c>
      <c r="C23" s="60">
        <v>430415687.23</v>
      </c>
      <c r="D23" s="67">
        <v>5.870919554205703</v>
      </c>
    </row>
    <row r="24" spans="2:4" s="2" customFormat="1" ht="13.5" customHeight="1">
      <c r="B24" s="35" t="s">
        <v>241</v>
      </c>
      <c r="C24" s="61">
        <v>587315709.79</v>
      </c>
      <c r="D24" s="68">
        <v>8.011053935531327</v>
      </c>
    </row>
    <row r="25" spans="2:4" s="2" customFormat="1" ht="13.5" customHeight="1">
      <c r="B25" s="37" t="s">
        <v>242</v>
      </c>
      <c r="C25" s="60">
        <v>704909345.04</v>
      </c>
      <c r="D25" s="67">
        <v>9.61504466617224</v>
      </c>
    </row>
    <row r="26" spans="2:4" s="2" customFormat="1" ht="13.5" customHeight="1">
      <c r="B26" s="35" t="s">
        <v>243</v>
      </c>
      <c r="C26" s="61">
        <v>805263201.17</v>
      </c>
      <c r="D26" s="68">
        <v>10.983882823733932</v>
      </c>
    </row>
    <row r="27" spans="2:4" s="2" customFormat="1" ht="13.5" customHeight="1">
      <c r="B27" s="37" t="s">
        <v>244</v>
      </c>
      <c r="C27" s="60">
        <v>877044331</v>
      </c>
      <c r="D27" s="67">
        <v>11.96298570321781</v>
      </c>
    </row>
    <row r="28" spans="2:4" s="2" customFormat="1" ht="13.5" customHeight="1">
      <c r="B28" s="35" t="s">
        <v>245</v>
      </c>
      <c r="C28" s="61">
        <v>893696447.87</v>
      </c>
      <c r="D28" s="68">
        <v>12.190122495513116</v>
      </c>
    </row>
    <row r="29" spans="2:4" s="2" customFormat="1" ht="13.5" customHeight="1">
      <c r="B29" s="37" t="s">
        <v>246</v>
      </c>
      <c r="C29" s="60">
        <v>951668522.32</v>
      </c>
      <c r="D29" s="67">
        <v>12.980868268922862</v>
      </c>
    </row>
    <row r="30" spans="2:4" s="2" customFormat="1" ht="13.5" customHeight="1">
      <c r="B30" s="35" t="s">
        <v>247</v>
      </c>
      <c r="C30" s="61">
        <v>953588669.27</v>
      </c>
      <c r="D30" s="68">
        <v>13.007059294506181</v>
      </c>
    </row>
    <row r="31" spans="2:4" s="2" customFormat="1" ht="13.5" customHeight="1">
      <c r="B31" s="37" t="s">
        <v>248</v>
      </c>
      <c r="C31" s="60">
        <v>773775119.46</v>
      </c>
      <c r="D31" s="67">
        <v>10.554381762038473</v>
      </c>
    </row>
    <row r="32" spans="2:4" s="2" customFormat="1" ht="13.5" customHeight="1">
      <c r="B32" s="35" t="s">
        <v>249</v>
      </c>
      <c r="C32" s="61">
        <v>201438161.42</v>
      </c>
      <c r="D32" s="68">
        <v>2.74763972580759</v>
      </c>
    </row>
    <row r="33" spans="2:4" s="2" customFormat="1" ht="13.5" customHeight="1">
      <c r="B33" s="37" t="s">
        <v>250</v>
      </c>
      <c r="C33" s="60">
        <v>10053027.16</v>
      </c>
      <c r="D33" s="67">
        <v>0.13712444848941205</v>
      </c>
    </row>
    <row r="34" spans="2:4" s="2" customFormat="1" ht="13.5" customHeight="1">
      <c r="B34" s="35" t="s">
        <v>251</v>
      </c>
      <c r="C34" s="61">
        <v>0</v>
      </c>
      <c r="D34" s="68">
        <v>0</v>
      </c>
    </row>
    <row r="35" spans="2:4" s="2" customFormat="1" ht="15" customHeight="1">
      <c r="B35" s="89"/>
      <c r="C35" s="90">
        <v>7331316385.04</v>
      </c>
      <c r="D35" s="91">
        <v>100</v>
      </c>
    </row>
    <row r="36" s="2" customFormat="1" ht="11.25" customHeight="1"/>
    <row r="37" spans="2:4" s="2" customFormat="1" ht="18" customHeight="1">
      <c r="B37" s="10" t="s">
        <v>253</v>
      </c>
      <c r="C37" s="10"/>
      <c r="D37" s="38" t="s">
        <v>237</v>
      </c>
    </row>
    <row r="38" spans="2:4" s="2" customFormat="1" ht="15" customHeight="1">
      <c r="B38" s="74" t="s">
        <v>254</v>
      </c>
      <c r="C38" s="74" t="s">
        <v>238</v>
      </c>
      <c r="D38" s="93">
        <v>192.594711</v>
      </c>
    </row>
    <row r="39" spans="2:4" s="2" customFormat="1" ht="13.5" customHeight="1">
      <c r="B39" s="35" t="s">
        <v>255</v>
      </c>
      <c r="C39" s="61">
        <v>46457737.47</v>
      </c>
      <c r="D39" s="68">
        <v>0.6336888906445213</v>
      </c>
    </row>
    <row r="40" spans="2:4" s="2" customFormat="1" ht="13.5" customHeight="1">
      <c r="B40" s="37" t="s">
        <v>256</v>
      </c>
      <c r="C40" s="60">
        <v>73309316.14</v>
      </c>
      <c r="D40" s="67">
        <v>0.999947516786919</v>
      </c>
    </row>
    <row r="41" spans="2:4" s="2" customFormat="1" ht="13.5" customHeight="1">
      <c r="B41" s="35" t="s">
        <v>257</v>
      </c>
      <c r="C41" s="61">
        <v>226033769.41</v>
      </c>
      <c r="D41" s="68">
        <v>3.0831266520053036</v>
      </c>
    </row>
    <row r="42" spans="2:4" s="2" customFormat="1" ht="13.5" customHeight="1">
      <c r="B42" s="37" t="s">
        <v>258</v>
      </c>
      <c r="C42" s="60">
        <v>560599338.5</v>
      </c>
      <c r="D42" s="67">
        <v>7.646639553626922</v>
      </c>
    </row>
    <row r="43" spans="2:4" s="2" customFormat="1" ht="13.5" customHeight="1">
      <c r="B43" s="35" t="s">
        <v>259</v>
      </c>
      <c r="C43" s="61">
        <v>761360992.36</v>
      </c>
      <c r="D43" s="68">
        <v>10.38505163838794</v>
      </c>
    </row>
    <row r="44" spans="2:4" s="2" customFormat="1" ht="13.5" customHeight="1">
      <c r="B44" s="37" t="s">
        <v>260</v>
      </c>
      <c r="C44" s="60">
        <v>398556576.09</v>
      </c>
      <c r="D44" s="67">
        <v>5.436357608345468</v>
      </c>
    </row>
    <row r="45" spans="2:4" s="2" customFormat="1" ht="13.5" customHeight="1">
      <c r="B45" s="35" t="s">
        <v>261</v>
      </c>
      <c r="C45" s="61">
        <v>605936094.75</v>
      </c>
      <c r="D45" s="68">
        <v>8.265038131302719</v>
      </c>
    </row>
    <row r="46" spans="2:4" s="2" customFormat="1" ht="13.5" customHeight="1">
      <c r="B46" s="37" t="s">
        <v>262</v>
      </c>
      <c r="C46" s="60">
        <v>746088723.91</v>
      </c>
      <c r="D46" s="67">
        <v>10.176736137488755</v>
      </c>
    </row>
    <row r="47" spans="2:4" s="2" customFormat="1" ht="13.5" customHeight="1">
      <c r="B47" s="35" t="s">
        <v>263</v>
      </c>
      <c r="C47" s="61">
        <v>1001210961.17</v>
      </c>
      <c r="D47" s="68">
        <v>13.656632841723107</v>
      </c>
    </row>
    <row r="48" spans="2:4" s="2" customFormat="1" ht="13.5" customHeight="1">
      <c r="B48" s="37" t="s">
        <v>264</v>
      </c>
      <c r="C48" s="60">
        <v>1110969640.22</v>
      </c>
      <c r="D48" s="67">
        <v>15.153753867272753</v>
      </c>
    </row>
    <row r="49" spans="2:4" s="2" customFormat="1" ht="13.5" customHeight="1">
      <c r="B49" s="35" t="s">
        <v>265</v>
      </c>
      <c r="C49" s="61">
        <v>337564042.04</v>
      </c>
      <c r="D49" s="68">
        <v>4.604412418059329</v>
      </c>
    </row>
    <row r="50" spans="2:4" s="2" customFormat="1" ht="13.5" customHeight="1">
      <c r="B50" s="37" t="s">
        <v>266</v>
      </c>
      <c r="C50" s="60">
        <v>592750903.32</v>
      </c>
      <c r="D50" s="67">
        <v>8.085190601370643</v>
      </c>
    </row>
    <row r="51" spans="2:4" s="2" customFormat="1" ht="13.5" customHeight="1">
      <c r="B51" s="35" t="s">
        <v>267</v>
      </c>
      <c r="C51" s="61">
        <v>366165353.01</v>
      </c>
      <c r="D51" s="68">
        <v>4.994537594328665</v>
      </c>
    </row>
    <row r="52" spans="2:4" s="2" customFormat="1" ht="13.5" customHeight="1">
      <c r="B52" s="37" t="s">
        <v>268</v>
      </c>
      <c r="C52" s="60">
        <v>460402172.24</v>
      </c>
      <c r="D52" s="67">
        <v>6.2799386639414285</v>
      </c>
    </row>
    <row r="53" spans="2:4" s="2" customFormat="1" ht="13.5" customHeight="1">
      <c r="B53" s="35" t="s">
        <v>269</v>
      </c>
      <c r="C53" s="61">
        <v>43910764.41</v>
      </c>
      <c r="D53" s="68">
        <v>0.5989478847155281</v>
      </c>
    </row>
    <row r="54" spans="2:4" s="2" customFormat="1" ht="15" customHeight="1">
      <c r="B54" s="89"/>
      <c r="C54" s="90">
        <v>7331316385.04</v>
      </c>
      <c r="D54" s="91">
        <v>100</v>
      </c>
    </row>
    <row r="55" s="2" customFormat="1" ht="11.25" customHeight="1"/>
    <row r="56" spans="2:7" s="2" customFormat="1" ht="15" customHeight="1">
      <c r="B56" s="10" t="s">
        <v>270</v>
      </c>
      <c r="C56" s="10"/>
      <c r="D56" s="38" t="s">
        <v>237</v>
      </c>
      <c r="E56" s="94"/>
      <c r="F56" s="94"/>
      <c r="G56" s="94"/>
    </row>
    <row r="57" spans="2:7" s="2" customFormat="1" ht="15" customHeight="1">
      <c r="B57" s="74" t="s">
        <v>271</v>
      </c>
      <c r="C57" s="74" t="s">
        <v>238</v>
      </c>
      <c r="D57" s="95">
        <v>101139.740713</v>
      </c>
      <c r="E57" s="96"/>
      <c r="F57" s="96" t="s">
        <v>272</v>
      </c>
      <c r="G57" s="97"/>
    </row>
    <row r="58" spans="2:7" s="2" customFormat="1" ht="13.5" customHeight="1">
      <c r="B58" s="35" t="s">
        <v>273</v>
      </c>
      <c r="C58" s="61">
        <v>601523114.88</v>
      </c>
      <c r="D58" s="68">
        <v>8.204844577536507</v>
      </c>
      <c r="E58" s="99" t="s">
        <v>273</v>
      </c>
      <c r="F58" s="44">
        <v>25422</v>
      </c>
      <c r="G58" s="100">
        <v>35.071116200146236</v>
      </c>
    </row>
    <row r="59" spans="2:7" s="2" customFormat="1" ht="13.5" customHeight="1">
      <c r="B59" s="37" t="s">
        <v>274</v>
      </c>
      <c r="C59" s="60">
        <v>1262720667.96</v>
      </c>
      <c r="D59" s="67">
        <v>17.223655366131226</v>
      </c>
      <c r="E59" s="40" t="s">
        <v>274</v>
      </c>
      <c r="F59" s="43">
        <v>17002</v>
      </c>
      <c r="G59" s="101">
        <v>23.45524024997586</v>
      </c>
    </row>
    <row r="60" spans="2:7" s="2" customFormat="1" ht="13.5" customHeight="1">
      <c r="B60" s="35" t="s">
        <v>275</v>
      </c>
      <c r="C60" s="61">
        <v>1650491727.11</v>
      </c>
      <c r="D60" s="68">
        <v>22.512897281011213</v>
      </c>
      <c r="E60" s="99" t="s">
        <v>275</v>
      </c>
      <c r="F60" s="44">
        <v>13352</v>
      </c>
      <c r="G60" s="100">
        <v>18.419854594616965</v>
      </c>
    </row>
    <row r="61" spans="2:7" s="2" customFormat="1" ht="13.5" customHeight="1">
      <c r="B61" s="37" t="s">
        <v>276</v>
      </c>
      <c r="C61" s="60">
        <v>1472231604.98</v>
      </c>
      <c r="D61" s="67">
        <v>20.081408681040948</v>
      </c>
      <c r="E61" s="40" t="s">
        <v>276</v>
      </c>
      <c r="F61" s="43">
        <v>8536</v>
      </c>
      <c r="G61" s="101">
        <v>11.775904644970822</v>
      </c>
    </row>
    <row r="62" spans="2:7" s="2" customFormat="1" ht="13.5" customHeight="1">
      <c r="B62" s="35" t="s">
        <v>277</v>
      </c>
      <c r="C62" s="61">
        <v>962419801.39</v>
      </c>
      <c r="D62" s="68">
        <v>13.127516953897617</v>
      </c>
      <c r="E62" s="99" t="s">
        <v>277</v>
      </c>
      <c r="F62" s="44">
        <v>4335</v>
      </c>
      <c r="G62" s="100">
        <v>5.980382689309807</v>
      </c>
    </row>
    <row r="63" spans="2:7" s="2" customFormat="1" ht="13.5" customHeight="1">
      <c r="B63" s="37" t="s">
        <v>278</v>
      </c>
      <c r="C63" s="60">
        <v>489267804.83</v>
      </c>
      <c r="D63" s="67">
        <v>6.673669217555266</v>
      </c>
      <c r="E63" s="40" t="s">
        <v>278</v>
      </c>
      <c r="F63" s="43">
        <v>1804</v>
      </c>
      <c r="G63" s="101">
        <v>2.48872211568971</v>
      </c>
    </row>
    <row r="64" spans="2:7" s="2" customFormat="1" ht="13.5" customHeight="1">
      <c r="B64" s="35" t="s">
        <v>279</v>
      </c>
      <c r="C64" s="61">
        <v>254204507.03</v>
      </c>
      <c r="D64" s="68">
        <v>3.4673787581820887</v>
      </c>
      <c r="E64" s="99" t="s">
        <v>279</v>
      </c>
      <c r="F64" s="44">
        <v>789</v>
      </c>
      <c r="G64" s="100">
        <v>1.0884710361857988</v>
      </c>
    </row>
    <row r="65" spans="2:7" s="2" customFormat="1" ht="13.5" customHeight="1">
      <c r="B65" s="37" t="s">
        <v>280</v>
      </c>
      <c r="C65" s="60">
        <v>155887948.37</v>
      </c>
      <c r="D65" s="67">
        <v>2.126329572791305</v>
      </c>
      <c r="E65" s="40" t="s">
        <v>280</v>
      </c>
      <c r="F65" s="43">
        <v>419</v>
      </c>
      <c r="G65" s="101">
        <v>0.5780346820809248</v>
      </c>
    </row>
    <row r="66" spans="2:7" s="2" customFormat="1" ht="13.5" customHeight="1">
      <c r="B66" s="35" t="s">
        <v>281</v>
      </c>
      <c r="C66" s="61">
        <v>118960699.79</v>
      </c>
      <c r="D66" s="68">
        <v>1.6226376484412348</v>
      </c>
      <c r="E66" s="99" t="s">
        <v>281</v>
      </c>
      <c r="F66" s="44">
        <v>280</v>
      </c>
      <c r="G66" s="100">
        <v>0.3862761598631479</v>
      </c>
    </row>
    <row r="67" spans="2:7" s="2" customFormat="1" ht="13.5" customHeight="1">
      <c r="B67" s="37" t="s">
        <v>282</v>
      </c>
      <c r="C67" s="60">
        <v>78449847.02</v>
      </c>
      <c r="D67" s="67">
        <v>1.070064950137491</v>
      </c>
      <c r="E67" s="40" t="s">
        <v>282</v>
      </c>
      <c r="F67" s="43">
        <v>166</v>
      </c>
      <c r="G67" s="101">
        <v>0.22900658049029482</v>
      </c>
    </row>
    <row r="68" spans="2:7" s="2" customFormat="1" ht="13.5" customHeight="1">
      <c r="B68" s="35" t="s">
        <v>283</v>
      </c>
      <c r="C68" s="61">
        <v>51728571.35</v>
      </c>
      <c r="D68" s="68">
        <v>0.7055836719249399</v>
      </c>
      <c r="E68" s="99" t="s">
        <v>283</v>
      </c>
      <c r="F68" s="44">
        <v>99</v>
      </c>
      <c r="G68" s="100">
        <v>0.1365762136658987</v>
      </c>
    </row>
    <row r="69" spans="2:7" s="2" customFormat="1" ht="13.5" customHeight="1">
      <c r="B69" s="37" t="s">
        <v>284</v>
      </c>
      <c r="C69" s="60">
        <v>43755915.99</v>
      </c>
      <c r="D69" s="67">
        <v>0.5968357344294487</v>
      </c>
      <c r="E69" s="40" t="s">
        <v>284</v>
      </c>
      <c r="F69" s="43">
        <v>76</v>
      </c>
      <c r="G69" s="101">
        <v>0.10484638624856872</v>
      </c>
    </row>
    <row r="70" spans="2:7" s="2" customFormat="1" ht="13.5" customHeight="1">
      <c r="B70" s="35" t="s">
        <v>285</v>
      </c>
      <c r="C70" s="61">
        <v>22417146.4</v>
      </c>
      <c r="D70" s="68">
        <v>0.3057724591690457</v>
      </c>
      <c r="E70" s="99" t="s">
        <v>285</v>
      </c>
      <c r="F70" s="44">
        <v>36</v>
      </c>
      <c r="G70" s="100">
        <v>0.04966407769669044</v>
      </c>
    </row>
    <row r="71" spans="2:7" s="2" customFormat="1" ht="13.5" customHeight="1">
      <c r="B71" s="37" t="s">
        <v>286</v>
      </c>
      <c r="C71" s="60">
        <v>26155899.54</v>
      </c>
      <c r="D71" s="67">
        <v>0.35676948267261677</v>
      </c>
      <c r="E71" s="40" t="s">
        <v>286</v>
      </c>
      <c r="F71" s="43">
        <v>39</v>
      </c>
      <c r="G71" s="101">
        <v>0.05380275083808131</v>
      </c>
    </row>
    <row r="72" spans="2:7" s="2" customFormat="1" ht="13.5" customHeight="1">
      <c r="B72" s="35" t="s">
        <v>287</v>
      </c>
      <c r="C72" s="61">
        <v>17394932.76</v>
      </c>
      <c r="D72" s="68">
        <v>0.23726888660125794</v>
      </c>
      <c r="E72" s="99" t="s">
        <v>287</v>
      </c>
      <c r="F72" s="44">
        <v>24</v>
      </c>
      <c r="G72" s="100">
        <v>0.03310938513112696</v>
      </c>
    </row>
    <row r="73" spans="2:7" s="2" customFormat="1" ht="13.5" customHeight="1">
      <c r="B73" s="37" t="s">
        <v>288</v>
      </c>
      <c r="C73" s="60">
        <v>12290836.81</v>
      </c>
      <c r="D73" s="67">
        <v>0.1676484298928935</v>
      </c>
      <c r="E73" s="40" t="s">
        <v>288</v>
      </c>
      <c r="F73" s="43">
        <v>16</v>
      </c>
      <c r="G73" s="101">
        <v>0.022072923420751307</v>
      </c>
    </row>
    <row r="74" spans="2:7" s="2" customFormat="1" ht="13.5" customHeight="1">
      <c r="B74" s="35" t="s">
        <v>289</v>
      </c>
      <c r="C74" s="61">
        <v>11558512.99</v>
      </c>
      <c r="D74" s="68">
        <v>0.1576594486303422</v>
      </c>
      <c r="E74" s="99" t="s">
        <v>289</v>
      </c>
      <c r="F74" s="44">
        <v>14</v>
      </c>
      <c r="G74" s="100">
        <v>0.019313807993157392</v>
      </c>
    </row>
    <row r="75" spans="2:7" s="2" customFormat="1" ht="13.5" customHeight="1">
      <c r="B75" s="37" t="s">
        <v>290</v>
      </c>
      <c r="C75" s="60">
        <v>12275974.66</v>
      </c>
      <c r="D75" s="67">
        <v>0.16744570845489462</v>
      </c>
      <c r="E75" s="40" t="s">
        <v>290</v>
      </c>
      <c r="F75" s="43">
        <v>14</v>
      </c>
      <c r="G75" s="101">
        <v>0.019313807993157392</v>
      </c>
    </row>
    <row r="76" spans="2:7" s="2" customFormat="1" ht="13.5" customHeight="1">
      <c r="B76" s="35" t="s">
        <v>291</v>
      </c>
      <c r="C76" s="61">
        <v>6548637.41</v>
      </c>
      <c r="D76" s="68">
        <v>0.08932416862219852</v>
      </c>
      <c r="E76" s="99" t="s">
        <v>291</v>
      </c>
      <c r="F76" s="44">
        <v>7</v>
      </c>
      <c r="G76" s="100">
        <v>0.009656903996578696</v>
      </c>
    </row>
    <row r="77" spans="2:7" s="2" customFormat="1" ht="13.5" customHeight="1">
      <c r="B77" s="37" t="s">
        <v>292</v>
      </c>
      <c r="C77" s="60">
        <v>8743997.55</v>
      </c>
      <c r="D77" s="67">
        <v>0.1192691338194415</v>
      </c>
      <c r="E77" s="40" t="s">
        <v>292</v>
      </c>
      <c r="F77" s="43">
        <v>9</v>
      </c>
      <c r="G77" s="101">
        <v>0.01241601942417261</v>
      </c>
    </row>
    <row r="78" spans="2:7" s="2" customFormat="1" ht="13.5" customHeight="1">
      <c r="B78" s="35" t="s">
        <v>293</v>
      </c>
      <c r="C78" s="61">
        <v>72288236.22</v>
      </c>
      <c r="D78" s="68">
        <v>0.986019869058012</v>
      </c>
      <c r="E78" s="99" t="s">
        <v>293</v>
      </c>
      <c r="F78" s="44">
        <v>48</v>
      </c>
      <c r="G78" s="100">
        <v>0.06621877026225392</v>
      </c>
    </row>
    <row r="79" spans="2:7" s="2" customFormat="1" ht="15" customHeight="1">
      <c r="B79" s="98"/>
      <c r="C79" s="90">
        <v>7331316385.040001</v>
      </c>
      <c r="D79" s="91">
        <v>100</v>
      </c>
      <c r="E79" s="98"/>
      <c r="F79" s="90">
        <v>72487</v>
      </c>
      <c r="G79" s="91">
        <v>100</v>
      </c>
    </row>
    <row r="80" s="2" customFormat="1" ht="11.25" customHeight="1"/>
    <row r="81" spans="2:4" s="2" customFormat="1" ht="15" customHeight="1">
      <c r="B81" s="10" t="s">
        <v>294</v>
      </c>
      <c r="C81" s="10"/>
      <c r="D81" s="38" t="s">
        <v>237</v>
      </c>
    </row>
    <row r="82" spans="2:4" s="2" customFormat="1" ht="18" customHeight="1">
      <c r="B82" s="74" t="s">
        <v>295</v>
      </c>
      <c r="C82" s="74" t="s">
        <v>238</v>
      </c>
      <c r="D82" s="93">
        <v>18.217527</v>
      </c>
    </row>
    <row r="83" spans="2:4" s="2" customFormat="1" ht="13.5" customHeight="1">
      <c r="B83" s="35" t="s">
        <v>296</v>
      </c>
      <c r="C83" s="61">
        <v>22161587.16</v>
      </c>
      <c r="D83" s="68">
        <v>0.30228660169709876</v>
      </c>
    </row>
    <row r="84" spans="2:4" s="2" customFormat="1" ht="13.5" customHeight="1">
      <c r="B84" s="37" t="s">
        <v>297</v>
      </c>
      <c r="C84" s="60">
        <v>7533902.46</v>
      </c>
      <c r="D84" s="67">
        <v>0.10276329739872352</v>
      </c>
    </row>
    <row r="85" spans="2:4" s="2" customFormat="1" ht="13.5" customHeight="1">
      <c r="B85" s="35" t="s">
        <v>298</v>
      </c>
      <c r="C85" s="61">
        <v>63069230.28</v>
      </c>
      <c r="D85" s="68">
        <v>0.8602715660818654</v>
      </c>
    </row>
    <row r="86" spans="2:4" s="2" customFormat="1" ht="13.5" customHeight="1">
      <c r="B86" s="37" t="s">
        <v>299</v>
      </c>
      <c r="C86" s="60">
        <v>136593644.51</v>
      </c>
      <c r="D86" s="67">
        <v>1.863153045593936</v>
      </c>
    </row>
    <row r="87" spans="2:4" s="2" customFormat="1" ht="13.5" customHeight="1">
      <c r="B87" s="35" t="s">
        <v>300</v>
      </c>
      <c r="C87" s="61">
        <v>1189144236.65</v>
      </c>
      <c r="D87" s="68">
        <v>16.22006436765602</v>
      </c>
    </row>
    <row r="88" spans="2:4" s="2" customFormat="1" ht="13.5" customHeight="1">
      <c r="B88" s="37" t="s">
        <v>301</v>
      </c>
      <c r="C88" s="60">
        <v>156157067.56</v>
      </c>
      <c r="D88" s="67">
        <v>2.1300003895432487</v>
      </c>
    </row>
    <row r="89" spans="2:4" s="2" customFormat="1" ht="13.5" customHeight="1">
      <c r="B89" s="35" t="s">
        <v>302</v>
      </c>
      <c r="C89" s="61">
        <v>308436815.41</v>
      </c>
      <c r="D89" s="68">
        <v>4.207113691606384</v>
      </c>
    </row>
    <row r="90" spans="2:4" s="2" customFormat="1" ht="13.5" customHeight="1">
      <c r="B90" s="37" t="s">
        <v>303</v>
      </c>
      <c r="C90" s="60">
        <v>1043565204.52</v>
      </c>
      <c r="D90" s="67">
        <v>14.234349599881666</v>
      </c>
    </row>
    <row r="91" spans="2:4" s="2" customFormat="1" ht="13.5" customHeight="1">
      <c r="B91" s="35" t="s">
        <v>304</v>
      </c>
      <c r="C91" s="61">
        <v>596964141.75</v>
      </c>
      <c r="D91" s="68">
        <v>8.142659658886663</v>
      </c>
    </row>
    <row r="92" spans="2:4" s="2" customFormat="1" ht="13.5" customHeight="1">
      <c r="B92" s="37" t="s">
        <v>305</v>
      </c>
      <c r="C92" s="60">
        <v>1796081856.69</v>
      </c>
      <c r="D92" s="67">
        <v>24.498763419281907</v>
      </c>
    </row>
    <row r="93" spans="2:4" s="2" customFormat="1" ht="13.5" customHeight="1">
      <c r="B93" s="35" t="s">
        <v>306</v>
      </c>
      <c r="C93" s="61">
        <v>76554340.24</v>
      </c>
      <c r="D93" s="68">
        <v>1.044210019311318</v>
      </c>
    </row>
    <row r="94" spans="2:4" s="2" customFormat="1" ht="13.5" customHeight="1">
      <c r="B94" s="37" t="s">
        <v>307</v>
      </c>
      <c r="C94" s="60">
        <v>182496381.94</v>
      </c>
      <c r="D94" s="67">
        <v>2.489271671761364</v>
      </c>
    </row>
    <row r="95" spans="2:4" s="2" customFormat="1" ht="13.5" customHeight="1">
      <c r="B95" s="35" t="s">
        <v>308</v>
      </c>
      <c r="C95" s="61">
        <v>1136995181</v>
      </c>
      <c r="D95" s="68">
        <v>15.508745241442703</v>
      </c>
    </row>
    <row r="96" spans="2:4" s="2" customFormat="1" ht="13.5" customHeight="1">
      <c r="B96" s="37" t="s">
        <v>309</v>
      </c>
      <c r="C96" s="60">
        <v>32573760.68</v>
      </c>
      <c r="D96" s="67">
        <v>0.4443098479076521</v>
      </c>
    </row>
    <row r="97" spans="2:4" s="2" customFormat="1" ht="13.5" customHeight="1">
      <c r="B97" s="35" t="s">
        <v>310</v>
      </c>
      <c r="C97" s="61">
        <v>582989034.19</v>
      </c>
      <c r="D97" s="68">
        <v>7.95203758194947</v>
      </c>
    </row>
    <row r="98" spans="2:4" s="2" customFormat="1" ht="15" customHeight="1">
      <c r="B98" s="89"/>
      <c r="C98" s="90">
        <v>7331316385.039999</v>
      </c>
      <c r="D98" s="91">
        <v>100</v>
      </c>
    </row>
    <row r="99" s="2" customFormat="1" ht="11.25" customHeight="1"/>
    <row r="100" spans="2:4" s="2" customFormat="1" ht="18" customHeight="1">
      <c r="B100" s="10" t="s">
        <v>311</v>
      </c>
      <c r="C100" s="10"/>
      <c r="D100" s="38" t="s">
        <v>237</v>
      </c>
    </row>
    <row r="101" spans="2:4" s="2" customFormat="1" ht="15" customHeight="1">
      <c r="B101" s="74" t="s">
        <v>312</v>
      </c>
      <c r="C101" s="74" t="s">
        <v>238</v>
      </c>
      <c r="D101" s="88">
        <v>3.242132</v>
      </c>
    </row>
    <row r="102" spans="2:4" s="2" customFormat="1" ht="13.5" customHeight="1">
      <c r="B102" s="35" t="s">
        <v>313</v>
      </c>
      <c r="C102" s="61">
        <v>27709201.06</v>
      </c>
      <c r="D102" s="68">
        <v>0.3779566943331258</v>
      </c>
    </row>
    <row r="103" spans="2:4" s="2" customFormat="1" ht="13.5" customHeight="1">
      <c r="B103" s="37" t="s">
        <v>314</v>
      </c>
      <c r="C103" s="60">
        <v>44933364.24</v>
      </c>
      <c r="D103" s="67">
        <v>0.6128962641919163</v>
      </c>
    </row>
    <row r="104" spans="2:4" s="2" customFormat="1" ht="13.5" customHeight="1">
      <c r="B104" s="35" t="s">
        <v>315</v>
      </c>
      <c r="C104" s="61">
        <v>48108664.56</v>
      </c>
      <c r="D104" s="68">
        <v>0.6562077263255026</v>
      </c>
    </row>
    <row r="105" spans="2:4" s="2" customFormat="1" ht="13.5" customHeight="1">
      <c r="B105" s="37" t="s">
        <v>316</v>
      </c>
      <c r="C105" s="60">
        <v>225824991.14</v>
      </c>
      <c r="D105" s="67">
        <v>3.0802788923529443</v>
      </c>
    </row>
    <row r="106" spans="2:4" s="2" customFormat="1" ht="13.5" customHeight="1">
      <c r="B106" s="35" t="s">
        <v>317</v>
      </c>
      <c r="C106" s="61">
        <v>603727426.55</v>
      </c>
      <c r="D106" s="68">
        <v>8.234911642634096</v>
      </c>
    </row>
    <row r="107" spans="2:4" s="2" customFormat="1" ht="13.5" customHeight="1">
      <c r="B107" s="37" t="s">
        <v>318</v>
      </c>
      <c r="C107" s="60">
        <v>1615823603.38</v>
      </c>
      <c r="D107" s="67">
        <v>22.04002007984797</v>
      </c>
    </row>
    <row r="108" spans="2:4" s="2" customFormat="1" ht="13.5" customHeight="1">
      <c r="B108" s="35" t="s">
        <v>319</v>
      </c>
      <c r="C108" s="61">
        <v>2200483516.33</v>
      </c>
      <c r="D108" s="68">
        <v>30.014848640555485</v>
      </c>
    </row>
    <row r="109" spans="2:4" s="2" customFormat="1" ht="13.5" customHeight="1">
      <c r="B109" s="37" t="s">
        <v>320</v>
      </c>
      <c r="C109" s="60">
        <v>1572379163.06</v>
      </c>
      <c r="D109" s="67">
        <v>21.447432909436785</v>
      </c>
    </row>
    <row r="110" spans="2:4" s="2" customFormat="1" ht="13.5" customHeight="1">
      <c r="B110" s="35" t="s">
        <v>321</v>
      </c>
      <c r="C110" s="61">
        <v>675995644.98</v>
      </c>
      <c r="D110" s="68">
        <v>9.220658466730622</v>
      </c>
    </row>
    <row r="111" spans="2:4" s="2" customFormat="1" ht="13.5" customHeight="1">
      <c r="B111" s="37" t="s">
        <v>322</v>
      </c>
      <c r="C111" s="60">
        <v>232061336.63</v>
      </c>
      <c r="D111" s="67">
        <v>3.165343363212852</v>
      </c>
    </row>
    <row r="112" spans="2:4" s="2" customFormat="1" ht="13.5" customHeight="1">
      <c r="B112" s="35" t="s">
        <v>323</v>
      </c>
      <c r="C112" s="61">
        <v>67008961.96</v>
      </c>
      <c r="D112" s="68">
        <v>0.9140099600221305</v>
      </c>
    </row>
    <row r="113" spans="2:4" s="2" customFormat="1" ht="13.5" customHeight="1">
      <c r="B113" s="37" t="s">
        <v>324</v>
      </c>
      <c r="C113" s="60">
        <v>13024328.45</v>
      </c>
      <c r="D113" s="67">
        <v>0.17765334035476824</v>
      </c>
    </row>
    <row r="114" spans="2:4" s="2" customFormat="1" ht="13.5" customHeight="1">
      <c r="B114" s="35" t="s">
        <v>325</v>
      </c>
      <c r="C114" s="61">
        <v>2351366.84</v>
      </c>
      <c r="D114" s="68">
        <v>0.03207291455594671</v>
      </c>
    </row>
    <row r="115" spans="2:4" s="2" customFormat="1" ht="13.5" customHeight="1">
      <c r="B115" s="37" t="s">
        <v>326</v>
      </c>
      <c r="C115" s="60">
        <v>885905.42</v>
      </c>
      <c r="D115" s="67">
        <v>0.012083851977903237</v>
      </c>
    </row>
    <row r="116" spans="2:4" s="2" customFormat="1" ht="13.5" customHeight="1">
      <c r="B116" s="35" t="s">
        <v>327</v>
      </c>
      <c r="C116" s="61">
        <v>543615.25</v>
      </c>
      <c r="D116" s="68">
        <v>0.007414974630057983</v>
      </c>
    </row>
    <row r="117" spans="2:4" s="2" customFormat="1" ht="13.5" customHeight="1">
      <c r="B117" s="37" t="s">
        <v>328</v>
      </c>
      <c r="C117" s="60">
        <v>287619.58</v>
      </c>
      <c r="D117" s="67">
        <v>0.00392316420263768</v>
      </c>
    </row>
    <row r="118" spans="2:4" s="2" customFormat="1" ht="13.5" customHeight="1">
      <c r="B118" s="35" t="s">
        <v>329</v>
      </c>
      <c r="C118" s="61">
        <v>10099.07</v>
      </c>
      <c r="D118" s="68">
        <v>0.00013775247813077295</v>
      </c>
    </row>
    <row r="119" spans="2:4" s="2" customFormat="1" ht="13.5" customHeight="1">
      <c r="B119" s="37" t="s">
        <v>330</v>
      </c>
      <c r="C119" s="60">
        <v>146852.09</v>
      </c>
      <c r="D119" s="67">
        <v>0.00200307942376707</v>
      </c>
    </row>
    <row r="120" spans="2:4" s="2" customFormat="1" ht="13.5" customHeight="1">
      <c r="B120" s="35" t="s">
        <v>331</v>
      </c>
      <c r="C120" s="61">
        <v>2120.45</v>
      </c>
      <c r="D120" s="68">
        <v>2.8923182258603762E-05</v>
      </c>
    </row>
    <row r="121" spans="2:4" s="2" customFormat="1" ht="13.5" customHeight="1">
      <c r="B121" s="37" t="s">
        <v>332</v>
      </c>
      <c r="C121" s="60">
        <v>8208.56</v>
      </c>
      <c r="D121" s="67">
        <v>0.0001119657039593881</v>
      </c>
    </row>
    <row r="122" spans="2:4" s="2" customFormat="1" ht="13.5" customHeight="1">
      <c r="B122" s="35" t="s">
        <v>333</v>
      </c>
      <c r="C122" s="61">
        <v>395.44</v>
      </c>
      <c r="D122" s="68">
        <v>5.393847151473637E-06</v>
      </c>
    </row>
    <row r="123" spans="2:4" s="2" customFormat="1" ht="15" customHeight="1">
      <c r="B123" s="89"/>
      <c r="C123" s="90">
        <v>7331316385.039999</v>
      </c>
      <c r="D123" s="91">
        <v>100</v>
      </c>
    </row>
    <row r="124" s="2" customFormat="1" ht="11.25" customHeight="1"/>
    <row r="125" spans="2:4" s="2" customFormat="1" ht="18" customHeight="1">
      <c r="B125" s="10" t="s">
        <v>334</v>
      </c>
      <c r="C125" s="10"/>
      <c r="D125" s="38" t="s">
        <v>237</v>
      </c>
    </row>
    <row r="126" spans="2:4" s="2" customFormat="1" ht="15" customHeight="1">
      <c r="B126" s="87"/>
      <c r="C126" s="74" t="s">
        <v>238</v>
      </c>
      <c r="D126" s="88">
        <v>112.170666</v>
      </c>
    </row>
    <row r="127" spans="2:4" s="2" customFormat="1" ht="13.5" customHeight="1">
      <c r="B127" s="35" t="s">
        <v>335</v>
      </c>
      <c r="C127" s="61">
        <v>57470158.68</v>
      </c>
      <c r="D127" s="68">
        <v>0.7838995844903295</v>
      </c>
    </row>
    <row r="128" spans="2:4" s="2" customFormat="1" ht="13.5" customHeight="1">
      <c r="B128" s="37" t="s">
        <v>336</v>
      </c>
      <c r="C128" s="60">
        <v>276974009.57</v>
      </c>
      <c r="D128" s="67">
        <v>3.7779573956892984</v>
      </c>
    </row>
    <row r="129" spans="2:4" s="2" customFormat="1" ht="13.5" customHeight="1">
      <c r="B129" s="35" t="s">
        <v>337</v>
      </c>
      <c r="C129" s="61">
        <v>619488976.91</v>
      </c>
      <c r="D129" s="68">
        <v>8.449901005146977</v>
      </c>
    </row>
    <row r="130" spans="2:4" s="2" customFormat="1" ht="13.5" customHeight="1">
      <c r="B130" s="37" t="s">
        <v>338</v>
      </c>
      <c r="C130" s="60">
        <v>1342934099.04</v>
      </c>
      <c r="D130" s="67">
        <v>18.31777580599767</v>
      </c>
    </row>
    <row r="131" spans="2:4" s="2" customFormat="1" ht="13.5" customHeight="1">
      <c r="B131" s="35" t="s">
        <v>339</v>
      </c>
      <c r="C131" s="61">
        <v>2661616635.89</v>
      </c>
      <c r="D131" s="68">
        <v>36.3047575101409</v>
      </c>
    </row>
    <row r="132" spans="2:4" s="2" customFormat="1" ht="13.5" customHeight="1">
      <c r="B132" s="37" t="s">
        <v>340</v>
      </c>
      <c r="C132" s="60">
        <v>344738540.93</v>
      </c>
      <c r="D132" s="67">
        <v>4.702273409362882</v>
      </c>
    </row>
    <row r="133" spans="2:4" s="2" customFormat="1" ht="13.5" customHeight="1">
      <c r="B133" s="35" t="s">
        <v>341</v>
      </c>
      <c r="C133" s="61">
        <v>388239442.08</v>
      </c>
      <c r="D133" s="68">
        <v>5.295630711999094</v>
      </c>
    </row>
    <row r="134" spans="2:4" s="2" customFormat="1" ht="13.5" customHeight="1">
      <c r="B134" s="37" t="s">
        <v>342</v>
      </c>
      <c r="C134" s="60">
        <v>425735200.16</v>
      </c>
      <c r="D134" s="67">
        <v>5.8070771714168385</v>
      </c>
    </row>
    <row r="135" spans="2:4" s="2" customFormat="1" ht="13.5" customHeight="1">
      <c r="B135" s="35" t="s">
        <v>343</v>
      </c>
      <c r="C135" s="61">
        <v>483355075.76</v>
      </c>
      <c r="D135" s="68">
        <v>6.5930189119421385</v>
      </c>
    </row>
    <row r="136" spans="2:4" s="2" customFormat="1" ht="13.5" customHeight="1">
      <c r="B136" s="37" t="s">
        <v>344</v>
      </c>
      <c r="C136" s="60">
        <v>226798732.98</v>
      </c>
      <c r="D136" s="67">
        <v>3.0935608432176886</v>
      </c>
    </row>
    <row r="137" spans="2:4" s="2" customFormat="1" ht="13.5" customHeight="1">
      <c r="B137" s="35" t="s">
        <v>345</v>
      </c>
      <c r="C137" s="61">
        <v>306702851.63</v>
      </c>
      <c r="D137" s="68">
        <v>4.1834622259086505</v>
      </c>
    </row>
    <row r="138" spans="2:4" s="2" customFormat="1" ht="13.5" customHeight="1">
      <c r="B138" s="37" t="s">
        <v>346</v>
      </c>
      <c r="C138" s="60">
        <v>88512661.31</v>
      </c>
      <c r="D138" s="67">
        <v>1.207322896207501</v>
      </c>
    </row>
    <row r="139" spans="2:4" s="2" customFormat="1" ht="13.5" customHeight="1">
      <c r="B139" s="35" t="s">
        <v>347</v>
      </c>
      <c r="C139" s="61">
        <v>37013244.69</v>
      </c>
      <c r="D139" s="68">
        <v>0.5048649211965234</v>
      </c>
    </row>
    <row r="140" spans="2:4" s="2" customFormat="1" ht="13.5" customHeight="1">
      <c r="B140" s="37" t="s">
        <v>348</v>
      </c>
      <c r="C140" s="60">
        <v>71736755.41</v>
      </c>
      <c r="D140" s="67">
        <v>0.9784976072835057</v>
      </c>
    </row>
    <row r="141" spans="2:4" s="2" customFormat="1" ht="15" customHeight="1">
      <c r="B141" s="89"/>
      <c r="C141" s="90">
        <v>7331316385.04</v>
      </c>
      <c r="D141" s="91">
        <v>100</v>
      </c>
    </row>
    <row r="142" s="2" customFormat="1" ht="11.25" customHeight="1"/>
    <row r="143" spans="2:4" s="2" customFormat="1" ht="15" customHeight="1">
      <c r="B143" s="10" t="s">
        <v>349</v>
      </c>
      <c r="C143" s="10"/>
      <c r="D143" s="94"/>
    </row>
    <row r="144" spans="2:4" s="2" customFormat="1" ht="15" customHeight="1">
      <c r="B144" s="74" t="s">
        <v>350</v>
      </c>
      <c r="C144" s="74" t="s">
        <v>238</v>
      </c>
      <c r="D144" s="97"/>
    </row>
    <row r="145" spans="2:4" s="2" customFormat="1" ht="13.5" customHeight="1">
      <c r="B145" s="35" t="s">
        <v>351</v>
      </c>
      <c r="C145" s="61">
        <v>33715628.08</v>
      </c>
      <c r="D145" s="68">
        <v>0.4598850507774947</v>
      </c>
    </row>
    <row r="146" spans="2:4" s="2" customFormat="1" ht="13.5" customHeight="1">
      <c r="B146" s="37" t="s">
        <v>352</v>
      </c>
      <c r="C146" s="60">
        <v>238009343.01</v>
      </c>
      <c r="D146" s="67">
        <v>3.246474855398038</v>
      </c>
    </row>
    <row r="147" spans="2:4" s="2" customFormat="1" ht="13.5" customHeight="1">
      <c r="B147" s="35" t="s">
        <v>353</v>
      </c>
      <c r="C147" s="61">
        <v>37545713.65</v>
      </c>
      <c r="D147" s="68">
        <v>0.5121278591470192</v>
      </c>
    </row>
    <row r="148" spans="2:4" s="2" customFormat="1" ht="13.5" customHeight="1">
      <c r="B148" s="37" t="s">
        <v>354</v>
      </c>
      <c r="C148" s="60">
        <v>28717382.18</v>
      </c>
      <c r="D148" s="67">
        <v>0.39170840094419573</v>
      </c>
    </row>
    <row r="149" spans="2:4" s="2" customFormat="1" ht="13.5" customHeight="1">
      <c r="B149" s="35" t="s">
        <v>355</v>
      </c>
      <c r="C149" s="61">
        <v>340422307.39</v>
      </c>
      <c r="D149" s="68">
        <v>4.643399486682262</v>
      </c>
    </row>
    <row r="150" spans="2:4" s="2" customFormat="1" ht="13.5" customHeight="1">
      <c r="B150" s="37" t="s">
        <v>356</v>
      </c>
      <c r="C150" s="60">
        <v>37878951.18</v>
      </c>
      <c r="D150" s="67">
        <v>0.5166732574424739</v>
      </c>
    </row>
    <row r="151" spans="2:4" s="2" customFormat="1" ht="13.5" customHeight="1">
      <c r="B151" s="35" t="s">
        <v>357</v>
      </c>
      <c r="C151" s="61">
        <v>6615027059.55</v>
      </c>
      <c r="D151" s="68">
        <v>90.2297310896085</v>
      </c>
    </row>
    <row r="152" spans="2:4" s="2" customFormat="1" ht="15" customHeight="1">
      <c r="B152" s="98"/>
      <c r="C152" s="90">
        <v>7331316385.040001</v>
      </c>
      <c r="D152" s="91">
        <v>100</v>
      </c>
    </row>
    <row r="153" s="2" customFormat="1" ht="11.25" customHeight="1"/>
    <row r="154" spans="2:4" s="2" customFormat="1" ht="15" customHeight="1">
      <c r="B154" s="10" t="s">
        <v>358</v>
      </c>
      <c r="C154" s="10"/>
      <c r="D154" s="38" t="s">
        <v>237</v>
      </c>
    </row>
    <row r="155" spans="2:4" s="2" customFormat="1" ht="18" customHeight="1">
      <c r="B155" s="74" t="s">
        <v>254</v>
      </c>
      <c r="C155" s="74" t="s">
        <v>238</v>
      </c>
      <c r="D155" s="93">
        <v>25.322674</v>
      </c>
    </row>
    <row r="156" spans="2:4" s="2" customFormat="1" ht="13.5" customHeight="1">
      <c r="B156" s="35" t="s">
        <v>359</v>
      </c>
      <c r="C156" s="61">
        <v>3531472478.25</v>
      </c>
      <c r="D156" s="68">
        <v>48.16969140025366</v>
      </c>
    </row>
    <row r="157" spans="2:4" s="2" customFormat="1" ht="13.5" customHeight="1">
      <c r="B157" s="37" t="s">
        <v>360</v>
      </c>
      <c r="C157" s="60">
        <v>619260110.28</v>
      </c>
      <c r="D157" s="67">
        <v>8.446779237950203</v>
      </c>
    </row>
    <row r="158" spans="2:4" s="2" customFormat="1" ht="13.5" customHeight="1">
      <c r="B158" s="35" t="s">
        <v>361</v>
      </c>
      <c r="C158" s="61">
        <v>1389207952.95</v>
      </c>
      <c r="D158" s="68">
        <v>18.948956503701904</v>
      </c>
    </row>
    <row r="159" spans="2:4" s="2" customFormat="1" ht="13.5" customHeight="1">
      <c r="B159" s="37" t="s">
        <v>362</v>
      </c>
      <c r="C159" s="60">
        <v>928459593.04</v>
      </c>
      <c r="D159" s="67">
        <v>12.664295800063666</v>
      </c>
    </row>
    <row r="160" spans="2:4" s="2" customFormat="1" ht="13.5" customHeight="1">
      <c r="B160" s="35" t="s">
        <v>363</v>
      </c>
      <c r="C160" s="61">
        <v>322088161.61</v>
      </c>
      <c r="D160" s="68">
        <v>4.3933196262985</v>
      </c>
    </row>
    <row r="161" spans="2:4" s="2" customFormat="1" ht="13.5" customHeight="1">
      <c r="B161" s="37" t="s">
        <v>364</v>
      </c>
      <c r="C161" s="60">
        <v>170941720.17</v>
      </c>
      <c r="D161" s="67">
        <v>2.331664754215451</v>
      </c>
    </row>
    <row r="162" spans="2:4" s="2" customFormat="1" ht="13.5" customHeight="1">
      <c r="B162" s="35" t="s">
        <v>365</v>
      </c>
      <c r="C162" s="61">
        <v>68758764.13</v>
      </c>
      <c r="D162" s="68">
        <v>0.9378774631839171</v>
      </c>
    </row>
    <row r="163" spans="2:4" s="2" customFormat="1" ht="13.5" customHeight="1">
      <c r="B163" s="37" t="s">
        <v>366</v>
      </c>
      <c r="C163" s="60">
        <v>54747840.4</v>
      </c>
      <c r="D163" s="67">
        <v>0.7467668495621922</v>
      </c>
    </row>
    <row r="164" spans="2:4" s="2" customFormat="1" ht="13.5" customHeight="1">
      <c r="B164" s="35" t="s">
        <v>367</v>
      </c>
      <c r="C164" s="61">
        <v>58968904.44</v>
      </c>
      <c r="D164" s="68">
        <v>0.8043426493000584</v>
      </c>
    </row>
    <row r="165" spans="2:4" s="2" customFormat="1" ht="13.5" customHeight="1">
      <c r="B165" s="37" t="s">
        <v>368</v>
      </c>
      <c r="C165" s="60">
        <v>95431994.85</v>
      </c>
      <c r="D165" s="67">
        <v>1.3017034027440806</v>
      </c>
    </row>
    <row r="166" spans="2:4" s="2" customFormat="1" ht="13.5" customHeight="1">
      <c r="B166" s="35" t="s">
        <v>369</v>
      </c>
      <c r="C166" s="61">
        <v>33236353.63</v>
      </c>
      <c r="D166" s="68">
        <v>0.45334769207097403</v>
      </c>
    </row>
    <row r="167" spans="2:4" s="2" customFormat="1" ht="13.5" customHeight="1">
      <c r="B167" s="37" t="s">
        <v>370</v>
      </c>
      <c r="C167" s="60">
        <v>14448425.56</v>
      </c>
      <c r="D167" s="67">
        <v>0.19707818897957943</v>
      </c>
    </row>
    <row r="168" spans="2:4" s="2" customFormat="1" ht="13.5" customHeight="1">
      <c r="B168" s="35" t="s">
        <v>371</v>
      </c>
      <c r="C168" s="61">
        <v>7983254.42</v>
      </c>
      <c r="D168" s="68">
        <v>0.1088925098948167</v>
      </c>
    </row>
    <row r="169" spans="2:4" s="2" customFormat="1" ht="13.5" customHeight="1">
      <c r="B169" s="37" t="s">
        <v>372</v>
      </c>
      <c r="C169" s="60">
        <v>7793745.88</v>
      </c>
      <c r="D169" s="67">
        <v>0.10630759157937333</v>
      </c>
    </row>
    <row r="170" spans="2:4" s="2" customFormat="1" ht="13.5" customHeight="1">
      <c r="B170" s="35" t="s">
        <v>373</v>
      </c>
      <c r="C170" s="61">
        <v>4297620.32</v>
      </c>
      <c r="D170" s="68">
        <v>0.05862003621572735</v>
      </c>
    </row>
    <row r="171" spans="2:4" s="2" customFormat="1" ht="13.5" customHeight="1">
      <c r="B171" s="37" t="s">
        <v>374</v>
      </c>
      <c r="C171" s="60">
        <v>6775857.07</v>
      </c>
      <c r="D171" s="67">
        <v>0.09242347095845642</v>
      </c>
    </row>
    <row r="172" spans="2:4" s="2" customFormat="1" ht="13.5" customHeight="1">
      <c r="B172" s="35" t="s">
        <v>375</v>
      </c>
      <c r="C172" s="61">
        <v>6257064.23</v>
      </c>
      <c r="D172" s="68">
        <v>0.0853470768601383</v>
      </c>
    </row>
    <row r="173" spans="2:4" s="2" customFormat="1" ht="13.5" customHeight="1">
      <c r="B173" s="37" t="s">
        <v>376</v>
      </c>
      <c r="C173" s="60">
        <v>5752730.76</v>
      </c>
      <c r="D173" s="67">
        <v>0.07846791023422206</v>
      </c>
    </row>
    <row r="174" spans="2:4" s="2" customFormat="1" ht="13.5" customHeight="1">
      <c r="B174" s="35" t="s">
        <v>377</v>
      </c>
      <c r="C174" s="61">
        <v>3909188.43</v>
      </c>
      <c r="D174" s="68">
        <v>0.053321780491931016</v>
      </c>
    </row>
    <row r="175" spans="2:4" s="2" customFormat="1" ht="13.5" customHeight="1">
      <c r="B175" s="37" t="s">
        <v>378</v>
      </c>
      <c r="C175" s="60">
        <v>1378412</v>
      </c>
      <c r="D175" s="67">
        <v>0.018801698461857877</v>
      </c>
    </row>
    <row r="176" spans="2:4" s="2" customFormat="1" ht="13.5" customHeight="1">
      <c r="B176" s="35" t="s">
        <v>379</v>
      </c>
      <c r="C176" s="61">
        <v>146212.62</v>
      </c>
      <c r="D176" s="68">
        <v>0.001994356979305324</v>
      </c>
    </row>
    <row r="177" spans="2:4" s="2" customFormat="1" ht="15" customHeight="1">
      <c r="B177" s="89"/>
      <c r="C177" s="90">
        <v>7331316385.039999</v>
      </c>
      <c r="D177" s="91">
        <v>100</v>
      </c>
    </row>
    <row r="178" s="2" customFormat="1" ht="11.25" customHeight="1"/>
    <row r="179" spans="2:4" s="2" customFormat="1" ht="24" customHeight="1">
      <c r="B179" s="102" t="s">
        <v>380</v>
      </c>
      <c r="C179" s="102"/>
      <c r="D179" s="38" t="s">
        <v>237</v>
      </c>
    </row>
    <row r="180" spans="2:4" s="2" customFormat="1" ht="13.5" customHeight="1">
      <c r="B180" s="74"/>
      <c r="C180" s="74" t="s">
        <v>238</v>
      </c>
      <c r="D180" s="103">
        <v>8.912702999999999</v>
      </c>
    </row>
    <row r="181" spans="2:4" s="2" customFormat="1" ht="13.5" customHeight="1">
      <c r="B181" s="35" t="s">
        <v>381</v>
      </c>
      <c r="C181" s="61">
        <v>29027241.08</v>
      </c>
      <c r="D181" s="68">
        <v>0.39593491203342224</v>
      </c>
    </row>
    <row r="182" spans="2:4" s="2" customFormat="1" ht="13.5" customHeight="1">
      <c r="B182" s="37" t="s">
        <v>382</v>
      </c>
      <c r="C182" s="60">
        <v>73541580.95</v>
      </c>
      <c r="D182" s="67">
        <v>1.003115635550337</v>
      </c>
    </row>
    <row r="183" spans="2:4" s="2" customFormat="1" ht="13.5" customHeight="1">
      <c r="B183" s="35" t="s">
        <v>383</v>
      </c>
      <c r="C183" s="61">
        <v>201433556.43</v>
      </c>
      <c r="D183" s="68">
        <v>2.747576913213533</v>
      </c>
    </row>
    <row r="184" spans="2:4" s="2" customFormat="1" ht="13.5" customHeight="1">
      <c r="B184" s="37" t="s">
        <v>384</v>
      </c>
      <c r="C184" s="60">
        <v>481525652.77</v>
      </c>
      <c r="D184" s="67">
        <v>6.568065371623881</v>
      </c>
    </row>
    <row r="185" spans="2:4" s="2" customFormat="1" ht="13.5" customHeight="1">
      <c r="B185" s="35" t="s">
        <v>385</v>
      </c>
      <c r="C185" s="61">
        <v>719175375.67</v>
      </c>
      <c r="D185" s="68">
        <v>9.809634967296205</v>
      </c>
    </row>
    <row r="186" spans="2:4" s="2" customFormat="1" ht="13.5" customHeight="1">
      <c r="B186" s="37" t="s">
        <v>386</v>
      </c>
      <c r="C186" s="60">
        <v>320546422.64</v>
      </c>
      <c r="D186" s="67">
        <v>4.372290129151902</v>
      </c>
    </row>
    <row r="187" spans="2:4" s="2" customFormat="1" ht="13.5" customHeight="1">
      <c r="B187" s="35" t="s">
        <v>387</v>
      </c>
      <c r="C187" s="61">
        <v>570528993.26</v>
      </c>
      <c r="D187" s="68">
        <v>7.782081188368835</v>
      </c>
    </row>
    <row r="188" spans="2:4" s="2" customFormat="1" ht="13.5" customHeight="1">
      <c r="B188" s="37" t="s">
        <v>388</v>
      </c>
      <c r="C188" s="60">
        <v>770492249.3</v>
      </c>
      <c r="D188" s="67">
        <v>10.509603034896113</v>
      </c>
    </row>
    <row r="189" spans="2:4" s="2" customFormat="1" ht="13.5" customHeight="1">
      <c r="B189" s="35" t="s">
        <v>389</v>
      </c>
      <c r="C189" s="61">
        <v>401982644</v>
      </c>
      <c r="D189" s="68">
        <v>5.483089569293042</v>
      </c>
    </row>
    <row r="190" spans="2:4" s="2" customFormat="1" ht="13.5" customHeight="1">
      <c r="B190" s="37" t="s">
        <v>390</v>
      </c>
      <c r="C190" s="60">
        <v>866204005.46</v>
      </c>
      <c r="D190" s="67">
        <v>11.815122414134823</v>
      </c>
    </row>
    <row r="191" spans="2:4" s="2" customFormat="1" ht="13.5" customHeight="1">
      <c r="B191" s="35" t="s">
        <v>391</v>
      </c>
      <c r="C191" s="61">
        <v>1028702820.54</v>
      </c>
      <c r="D191" s="68">
        <v>14.031624970368636</v>
      </c>
    </row>
    <row r="192" spans="2:4" s="2" customFormat="1" ht="13.5" customHeight="1">
      <c r="B192" s="37" t="s">
        <v>392</v>
      </c>
      <c r="C192" s="60">
        <v>175431301.93</v>
      </c>
      <c r="D192" s="67">
        <v>2.3929031665851754</v>
      </c>
    </row>
    <row r="193" spans="2:4" s="2" customFormat="1" ht="13.5" customHeight="1">
      <c r="B193" s="35" t="s">
        <v>393</v>
      </c>
      <c r="C193" s="61">
        <v>496717407.04</v>
      </c>
      <c r="D193" s="68">
        <v>6.7752826498332865</v>
      </c>
    </row>
    <row r="194" spans="2:4" s="2" customFormat="1" ht="13.5" customHeight="1">
      <c r="B194" s="37" t="s">
        <v>394</v>
      </c>
      <c r="C194" s="60">
        <v>520704081.03</v>
      </c>
      <c r="D194" s="67">
        <v>7.102463646126751</v>
      </c>
    </row>
    <row r="195" spans="2:4" s="2" customFormat="1" ht="13.5" customHeight="1">
      <c r="B195" s="35" t="s">
        <v>395</v>
      </c>
      <c r="C195" s="61">
        <v>153001795.23</v>
      </c>
      <c r="D195" s="68">
        <v>2.0869621115003234</v>
      </c>
    </row>
    <row r="196" spans="2:4" s="2" customFormat="1" ht="13.5" customHeight="1">
      <c r="B196" s="37" t="s">
        <v>396</v>
      </c>
      <c r="C196" s="60">
        <v>343029313.1</v>
      </c>
      <c r="D196" s="67">
        <v>4.678959344872529</v>
      </c>
    </row>
    <row r="197" spans="2:4" s="2" customFormat="1" ht="13.5" customHeight="1">
      <c r="B197" s="35" t="s">
        <v>397</v>
      </c>
      <c r="C197" s="61">
        <v>148195665.43</v>
      </c>
      <c r="D197" s="68">
        <v>2.0214059474012376</v>
      </c>
    </row>
    <row r="198" spans="2:4" s="2" customFormat="1" ht="13.5" customHeight="1">
      <c r="B198" s="37" t="s">
        <v>398</v>
      </c>
      <c r="C198" s="60">
        <v>25651193.26</v>
      </c>
      <c r="D198" s="67">
        <v>0.3498852308753559</v>
      </c>
    </row>
    <row r="199" spans="2:4" s="2" customFormat="1" ht="13.5" customHeight="1">
      <c r="B199" s="35" t="s">
        <v>399</v>
      </c>
      <c r="C199" s="61">
        <v>3536141.16</v>
      </c>
      <c r="D199" s="68">
        <v>0.04823337275711784</v>
      </c>
    </row>
    <row r="200" spans="2:4" s="2" customFormat="1" ht="13.5" customHeight="1">
      <c r="B200" s="37" t="s">
        <v>400</v>
      </c>
      <c r="C200" s="60">
        <v>668074.76</v>
      </c>
      <c r="D200" s="67">
        <v>0.009112616683181855</v>
      </c>
    </row>
    <row r="201" spans="2:4" s="2" customFormat="1" ht="13.5" customHeight="1">
      <c r="B201" s="35" t="s">
        <v>401</v>
      </c>
      <c r="C201" s="61">
        <v>387500</v>
      </c>
      <c r="D201" s="68">
        <v>0.005285544636850176</v>
      </c>
    </row>
    <row r="202" spans="2:4" s="2" customFormat="1" ht="13.5" customHeight="1">
      <c r="B202" s="37" t="s">
        <v>402</v>
      </c>
      <c r="C202" s="60">
        <v>351500</v>
      </c>
      <c r="D202" s="67">
        <v>0.004794500489942805</v>
      </c>
    </row>
    <row r="203" spans="2:4" s="2" customFormat="1" ht="13.5" customHeight="1">
      <c r="B203" s="35" t="s">
        <v>403</v>
      </c>
      <c r="C203" s="61">
        <v>0</v>
      </c>
      <c r="D203" s="68">
        <v>0</v>
      </c>
    </row>
    <row r="204" spans="2:4" s="2" customFormat="1" ht="13.5" customHeight="1">
      <c r="B204" s="37" t="s">
        <v>404</v>
      </c>
      <c r="C204" s="60">
        <v>161870</v>
      </c>
      <c r="D204" s="67">
        <v>0.002207925446108227</v>
      </c>
    </row>
    <row r="205" spans="2:4" s="2" customFormat="1" ht="13.5" customHeight="1">
      <c r="B205" s="35" t="s">
        <v>405</v>
      </c>
      <c r="C205" s="61">
        <v>0</v>
      </c>
      <c r="D205" s="68">
        <v>0</v>
      </c>
    </row>
    <row r="206" spans="2:4" s="2" customFormat="1" ht="13.5" customHeight="1">
      <c r="B206" s="37" t="s">
        <v>406</v>
      </c>
      <c r="C206" s="60">
        <v>320000</v>
      </c>
      <c r="D206" s="67">
        <v>0.004364836861398855</v>
      </c>
    </row>
    <row r="207" spans="2:4" s="2" customFormat="1" ht="15" customHeight="1">
      <c r="B207" s="89"/>
      <c r="C207" s="90">
        <v>7331316385.040001</v>
      </c>
      <c r="D207" s="91">
        <v>100</v>
      </c>
    </row>
    <row r="208" s="2" customFormat="1" ht="7.5" customHeight="1"/>
    <row r="209" spans="2:4" s="2" customFormat="1" ht="24" customHeight="1">
      <c r="B209" s="102" t="s">
        <v>407</v>
      </c>
      <c r="C209" s="102"/>
      <c r="D209" s="38" t="s">
        <v>237</v>
      </c>
    </row>
    <row r="210" spans="2:4" s="2" customFormat="1" ht="13.5" customHeight="1">
      <c r="B210" s="74"/>
      <c r="C210" s="74" t="s">
        <v>238</v>
      </c>
      <c r="D210" s="103">
        <v>8.219808</v>
      </c>
    </row>
    <row r="211" spans="2:4" s="2" customFormat="1" ht="13.5" customHeight="1">
      <c r="B211" s="35" t="s">
        <v>381</v>
      </c>
      <c r="C211" s="61">
        <v>420729234.86</v>
      </c>
      <c r="D211" s="68">
        <v>5.7387952280783265</v>
      </c>
    </row>
    <row r="212" spans="2:4" s="2" customFormat="1" ht="13.5" customHeight="1">
      <c r="B212" s="37" t="s">
        <v>382</v>
      </c>
      <c r="C212" s="60">
        <v>184244176.08</v>
      </c>
      <c r="D212" s="67">
        <v>2.513111785162642</v>
      </c>
    </row>
    <row r="213" spans="2:4" s="2" customFormat="1" ht="13.5" customHeight="1">
      <c r="B213" s="35" t="s">
        <v>383</v>
      </c>
      <c r="C213" s="61">
        <v>258143116.31</v>
      </c>
      <c r="D213" s="68">
        <v>3.5211018424570626</v>
      </c>
    </row>
    <row r="214" spans="2:4" s="2" customFormat="1" ht="13.5" customHeight="1">
      <c r="B214" s="37" t="s">
        <v>384</v>
      </c>
      <c r="C214" s="60">
        <v>472506678.46</v>
      </c>
      <c r="D214" s="67">
        <v>6.4450455231229515</v>
      </c>
    </row>
    <row r="215" spans="2:4" s="2" customFormat="1" ht="13.5" customHeight="1">
      <c r="B215" s="35" t="s">
        <v>385</v>
      </c>
      <c r="C215" s="61">
        <v>684345476.33</v>
      </c>
      <c r="D215" s="68">
        <v>9.334551128177319</v>
      </c>
    </row>
    <row r="216" spans="2:4" s="2" customFormat="1" ht="13.5" customHeight="1">
      <c r="B216" s="37" t="s">
        <v>386</v>
      </c>
      <c r="C216" s="60">
        <v>269929462.49</v>
      </c>
      <c r="D216" s="67">
        <v>3.6818689620435365</v>
      </c>
    </row>
    <row r="217" spans="2:4" s="2" customFormat="1" ht="13.5" customHeight="1">
      <c r="B217" s="35" t="s">
        <v>387</v>
      </c>
      <c r="C217" s="61">
        <v>549079716.23</v>
      </c>
      <c r="D217" s="68">
        <v>7.489510578897274</v>
      </c>
    </row>
    <row r="218" spans="2:4" s="2" customFormat="1" ht="13.5" customHeight="1">
      <c r="B218" s="37" t="s">
        <v>388</v>
      </c>
      <c r="C218" s="60">
        <v>703708961.53</v>
      </c>
      <c r="D218" s="67">
        <v>9.598671296821415</v>
      </c>
    </row>
    <row r="219" spans="2:4" s="2" customFormat="1" ht="13.5" customHeight="1">
      <c r="B219" s="35" t="s">
        <v>389</v>
      </c>
      <c r="C219" s="61">
        <v>343048962.99</v>
      </c>
      <c r="D219" s="68">
        <v>4.679227371635637</v>
      </c>
    </row>
    <row r="220" spans="2:4" s="2" customFormat="1" ht="13.5" customHeight="1">
      <c r="B220" s="37" t="s">
        <v>390</v>
      </c>
      <c r="C220" s="60">
        <v>830206974.63</v>
      </c>
      <c r="D220" s="67">
        <v>11.324118767048276</v>
      </c>
    </row>
    <row r="221" spans="2:4" s="2" customFormat="1" ht="13.5" customHeight="1">
      <c r="B221" s="35" t="s">
        <v>391</v>
      </c>
      <c r="C221" s="61">
        <v>947050613.32</v>
      </c>
      <c r="D221" s="68">
        <v>12.917879458217282</v>
      </c>
    </row>
    <row r="222" spans="2:4" s="2" customFormat="1" ht="13.5" customHeight="1">
      <c r="B222" s="37" t="s">
        <v>392</v>
      </c>
      <c r="C222" s="60">
        <v>126428568.89</v>
      </c>
      <c r="D222" s="67">
        <v>1.7245002432030518</v>
      </c>
    </row>
    <row r="223" spans="2:4" s="2" customFormat="1" ht="13.5" customHeight="1">
      <c r="B223" s="35" t="s">
        <v>393</v>
      </c>
      <c r="C223" s="61">
        <v>472610345.33</v>
      </c>
      <c r="D223" s="68">
        <v>6.4464595511713325</v>
      </c>
    </row>
    <row r="224" spans="2:4" s="2" customFormat="1" ht="13.5" customHeight="1">
      <c r="B224" s="37" t="s">
        <v>394</v>
      </c>
      <c r="C224" s="60">
        <v>468533963.79</v>
      </c>
      <c r="D224" s="67">
        <v>6.390857237399715</v>
      </c>
    </row>
    <row r="225" spans="2:4" s="2" customFormat="1" ht="13.5" customHeight="1">
      <c r="B225" s="35" t="s">
        <v>395</v>
      </c>
      <c r="C225" s="61">
        <v>127345068.92</v>
      </c>
      <c r="D225" s="68">
        <v>1.7370014091856054</v>
      </c>
    </row>
    <row r="226" spans="2:4" s="2" customFormat="1" ht="13.5" customHeight="1">
      <c r="B226" s="37" t="s">
        <v>396</v>
      </c>
      <c r="C226" s="60">
        <v>326814969.81</v>
      </c>
      <c r="D226" s="67">
        <v>4.457793834636382</v>
      </c>
    </row>
    <row r="227" spans="2:4" s="2" customFormat="1" ht="13.5" customHeight="1">
      <c r="B227" s="35" t="s">
        <v>397</v>
      </c>
      <c r="C227" s="61">
        <v>120781635.06</v>
      </c>
      <c r="D227" s="68">
        <v>1.6474754152809763</v>
      </c>
    </row>
    <row r="228" spans="2:4" s="2" customFormat="1" ht="13.5" customHeight="1">
      <c r="B228" s="37" t="s">
        <v>398</v>
      </c>
      <c r="C228" s="60">
        <v>20673315.89</v>
      </c>
      <c r="D228" s="67">
        <v>0.2819864101375459</v>
      </c>
    </row>
    <row r="229" spans="2:4" s="2" customFormat="1" ht="13.5" customHeight="1">
      <c r="B229" s="35" t="s">
        <v>399</v>
      </c>
      <c r="C229" s="61">
        <v>3415199.36</v>
      </c>
      <c r="D229" s="68">
        <v>0.04658371267360556</v>
      </c>
    </row>
    <row r="230" spans="2:4" s="2" customFormat="1" ht="13.5" customHeight="1">
      <c r="B230" s="37" t="s">
        <v>400</v>
      </c>
      <c r="C230" s="60">
        <v>499074.76</v>
      </c>
      <c r="D230" s="67">
        <v>0.006807437215755584</v>
      </c>
    </row>
    <row r="231" spans="2:4" s="2" customFormat="1" ht="13.5" customHeight="1">
      <c r="B231" s="35" t="s">
        <v>401</v>
      </c>
      <c r="C231" s="61">
        <v>387500</v>
      </c>
      <c r="D231" s="68">
        <v>0.005285544636850176</v>
      </c>
    </row>
    <row r="232" spans="2:4" s="2" customFormat="1" ht="13.5" customHeight="1">
      <c r="B232" s="37" t="s">
        <v>402</v>
      </c>
      <c r="C232" s="60">
        <v>351500</v>
      </c>
      <c r="D232" s="67">
        <v>0.004794500489942805</v>
      </c>
    </row>
    <row r="233" spans="2:4" s="2" customFormat="1" ht="13.5" customHeight="1">
      <c r="B233" s="35" t="s">
        <v>403</v>
      </c>
      <c r="C233" s="61">
        <v>0</v>
      </c>
      <c r="D233" s="68">
        <v>0</v>
      </c>
    </row>
    <row r="234" spans="2:4" s="2" customFormat="1" ht="13.5" customHeight="1">
      <c r="B234" s="37" t="s">
        <v>404</v>
      </c>
      <c r="C234" s="60">
        <v>161870</v>
      </c>
      <c r="D234" s="67">
        <v>0.002207925446108227</v>
      </c>
    </row>
    <row r="235" spans="2:4" s="2" customFormat="1" ht="13.5" customHeight="1">
      <c r="B235" s="35" t="s">
        <v>405</v>
      </c>
      <c r="C235" s="61">
        <v>0</v>
      </c>
      <c r="D235" s="68">
        <v>0</v>
      </c>
    </row>
    <row r="236" spans="2:4" s="2" customFormat="1" ht="13.5" customHeight="1">
      <c r="B236" s="37" t="s">
        <v>406</v>
      </c>
      <c r="C236" s="60">
        <v>320000</v>
      </c>
      <c r="D236" s="67">
        <v>0.004364836861398855</v>
      </c>
    </row>
    <row r="237" spans="2:4" s="2" customFormat="1" ht="15" customHeight="1">
      <c r="B237" s="89"/>
      <c r="C237" s="90">
        <v>7331316385.040001</v>
      </c>
      <c r="D237" s="91">
        <v>100</v>
      </c>
    </row>
    <row r="238" s="2" customFormat="1" ht="11.25" customHeight="1"/>
    <row r="239" spans="2:4" s="2" customFormat="1" ht="24" customHeight="1">
      <c r="B239" s="102" t="s">
        <v>408</v>
      </c>
      <c r="C239" s="102"/>
      <c r="D239" s="94"/>
    </row>
    <row r="240" spans="2:4" s="2" customFormat="1" ht="15" customHeight="1">
      <c r="B240" s="74" t="s">
        <v>409</v>
      </c>
      <c r="C240" s="74" t="s">
        <v>238</v>
      </c>
      <c r="D240" s="97"/>
    </row>
    <row r="241" spans="2:4" s="2" customFormat="1" ht="13.5" customHeight="1">
      <c r="B241" s="35" t="s">
        <v>410</v>
      </c>
      <c r="C241" s="61">
        <v>1084756567.40215</v>
      </c>
      <c r="D241" s="68">
        <v>14.796204534504373</v>
      </c>
    </row>
    <row r="242" spans="2:4" s="2" customFormat="1" ht="13.5" customHeight="1">
      <c r="B242" s="37" t="s">
        <v>411</v>
      </c>
      <c r="C242" s="60">
        <v>347935704.493226</v>
      </c>
      <c r="D242" s="67">
        <v>4.745883088652541</v>
      </c>
    </row>
    <row r="243" spans="2:4" s="2" customFormat="1" ht="13.5" customHeight="1">
      <c r="B243" s="35" t="s">
        <v>412</v>
      </c>
      <c r="C243" s="61">
        <v>643617222.910558</v>
      </c>
      <c r="D243" s="68">
        <v>8.779013059972405</v>
      </c>
    </row>
    <row r="244" spans="2:4" s="2" customFormat="1" ht="13.5" customHeight="1">
      <c r="B244" s="37" t="s">
        <v>413</v>
      </c>
      <c r="C244" s="60">
        <v>852797714.943226</v>
      </c>
      <c r="D244" s="67">
        <v>11.632259067190342</v>
      </c>
    </row>
    <row r="245" spans="2:4" s="2" customFormat="1" ht="13.5" customHeight="1">
      <c r="B245" s="35" t="s">
        <v>414</v>
      </c>
      <c r="C245" s="61">
        <v>795796410.115528</v>
      </c>
      <c r="D245" s="68">
        <v>10.854754703253564</v>
      </c>
    </row>
    <row r="246" spans="2:4" s="2" customFormat="1" ht="13.5" customHeight="1">
      <c r="B246" s="37" t="s">
        <v>415</v>
      </c>
      <c r="C246" s="60">
        <v>540249954.769136</v>
      </c>
      <c r="D246" s="67">
        <v>7.369071615454346</v>
      </c>
    </row>
    <row r="247" spans="2:4" s="2" customFormat="1" ht="13.5" customHeight="1">
      <c r="B247" s="35" t="s">
        <v>416</v>
      </c>
      <c r="C247" s="61">
        <v>178953069.743118</v>
      </c>
      <c r="D247" s="68">
        <v>2.4409404852351315</v>
      </c>
    </row>
    <row r="248" spans="2:4" s="2" customFormat="1" ht="13.5" customHeight="1">
      <c r="B248" s="37" t="s">
        <v>417</v>
      </c>
      <c r="C248" s="60">
        <v>399487867.982473</v>
      </c>
      <c r="D248" s="67">
        <v>5.44906053703606</v>
      </c>
    </row>
    <row r="249" spans="2:4" s="2" customFormat="1" ht="13.5" customHeight="1">
      <c r="B249" s="35" t="s">
        <v>418</v>
      </c>
      <c r="C249" s="61">
        <v>928003368.042523</v>
      </c>
      <c r="D249" s="68">
        <v>12.658072838544676</v>
      </c>
    </row>
    <row r="250" spans="2:4" s="2" customFormat="1" ht="13.5" customHeight="1">
      <c r="B250" s="37" t="s">
        <v>419</v>
      </c>
      <c r="C250" s="60">
        <v>8160251.742482</v>
      </c>
      <c r="D250" s="67">
        <v>0.11130677376212407</v>
      </c>
    </row>
    <row r="251" spans="2:4" s="2" customFormat="1" ht="13.5" customHeight="1">
      <c r="B251" s="35" t="s">
        <v>420</v>
      </c>
      <c r="C251" s="61">
        <v>791389781.57358</v>
      </c>
      <c r="D251" s="68">
        <v>10.794647782333605</v>
      </c>
    </row>
    <row r="252" spans="2:4" s="2" customFormat="1" ht="13.5" customHeight="1">
      <c r="B252" s="37" t="s">
        <v>421</v>
      </c>
      <c r="C252" s="60">
        <v>760168471.321995</v>
      </c>
      <c r="D252" s="67">
        <v>10.368785514060828</v>
      </c>
    </row>
    <row r="253" spans="2:4" s="2" customFormat="1" ht="15" customHeight="1">
      <c r="B253" s="89"/>
      <c r="C253" s="90">
        <v>7331316385.039995</v>
      </c>
      <c r="D253" s="91">
        <v>100</v>
      </c>
    </row>
    <row r="254" s="2" customFormat="1" ht="11.25" customHeight="1"/>
    <row r="255" spans="2:4" s="2" customFormat="1" ht="24" customHeight="1">
      <c r="B255" s="102" t="s">
        <v>422</v>
      </c>
      <c r="C255" s="102"/>
      <c r="D255" s="94"/>
    </row>
    <row r="256" spans="2:4" s="2" customFormat="1" ht="15" customHeight="1">
      <c r="B256" s="74" t="s">
        <v>409</v>
      </c>
      <c r="C256" s="74" t="s">
        <v>238</v>
      </c>
      <c r="D256" s="96"/>
    </row>
    <row r="257" spans="2:4" s="2" customFormat="1" ht="13.5" customHeight="1">
      <c r="B257" s="35" t="s">
        <v>423</v>
      </c>
      <c r="C257" s="61">
        <v>6847843741.97</v>
      </c>
      <c r="D257" s="68">
        <v>93.40537745640667</v>
      </c>
    </row>
    <row r="258" spans="2:4" s="2" customFormat="1" ht="13.5" customHeight="1">
      <c r="B258" s="37" t="s">
        <v>424</v>
      </c>
      <c r="C258" s="60">
        <v>130262525.96</v>
      </c>
      <c r="D258" s="67">
        <v>1.7767958592785418</v>
      </c>
    </row>
    <row r="259" spans="2:4" s="2" customFormat="1" ht="13.5" customHeight="1">
      <c r="B259" s="35" t="s">
        <v>425</v>
      </c>
      <c r="C259" s="61">
        <v>143803785.19</v>
      </c>
      <c r="D259" s="68">
        <v>1.9615001950187338</v>
      </c>
    </row>
    <row r="260" spans="2:4" s="2" customFormat="1" ht="13.5" customHeight="1">
      <c r="B260" s="37" t="s">
        <v>426</v>
      </c>
      <c r="C260" s="60">
        <v>209406331.92</v>
      </c>
      <c r="D260" s="67">
        <v>2.856326489296062</v>
      </c>
    </row>
    <row r="261" spans="2:4" s="2" customFormat="1" ht="15" customHeight="1">
      <c r="B261" s="89"/>
      <c r="C261" s="90">
        <v>7331316385.04</v>
      </c>
      <c r="D261" s="91">
        <v>100</v>
      </c>
    </row>
  </sheetData>
  <mergeCells count="8">
    <mergeCell ref="B1:C1"/>
    <mergeCell ref="B56:C56"/>
    <mergeCell ref="B125:C125"/>
    <mergeCell ref="B143:C143"/>
    <mergeCell ref="B179:C179"/>
    <mergeCell ref="B209:C209"/>
    <mergeCell ref="B239:C239"/>
    <mergeCell ref="B255:C255"/>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32"/>
  <sheetViews>
    <sheetView defaultGridColor="0" colorId="0" workbookViewId="0" topLeftCell="A1">
      <selection activeCell="A1" sqref="A1"/>
    </sheetView>
  </sheetViews>
  <sheetFormatPr defaultColWidth="9.140625" defaultRowHeight="12.75"/>
  <sheetData>
    <row r="1" spans="2:3" ht="12.75">
      <c r="B1" t="s">
        <v>486</v>
      </c>
      <c r="C1" t="s">
        <v>487</v>
      </c>
    </row>
    <row r="2" spans="1:3" ht="12.75">
      <c r="A2" t="s">
        <v>488</v>
      </c>
      <c r="B2">
        <v>0.001</v>
      </c>
      <c r="C2">
        <v>0</v>
      </c>
    </row>
    <row r="3" spans="1:3" ht="12.75">
      <c r="A3" t="s">
        <v>489</v>
      </c>
      <c r="B3">
        <v>0.002</v>
      </c>
      <c r="C3">
        <v>0</v>
      </c>
    </row>
    <row r="4" spans="1:3" ht="12.75">
      <c r="A4" t="s">
        <v>490</v>
      </c>
      <c r="B4">
        <v>0.009000000000000001</v>
      </c>
      <c r="C4">
        <v>0</v>
      </c>
    </row>
    <row r="5" spans="1:3" ht="12.75">
      <c r="A5" t="s">
        <v>491</v>
      </c>
      <c r="B5">
        <v>0.01</v>
      </c>
      <c r="C5">
        <v>0.007</v>
      </c>
    </row>
    <row r="6" spans="1:3" ht="12.75">
      <c r="A6" t="s">
        <v>492</v>
      </c>
      <c r="B6">
        <v>0</v>
      </c>
      <c r="C6">
        <v>0.001</v>
      </c>
    </row>
    <row r="7" spans="1:3" ht="12.75">
      <c r="A7" t="s">
        <v>493</v>
      </c>
      <c r="B7">
        <v>0.004</v>
      </c>
      <c r="C7">
        <v>0</v>
      </c>
    </row>
    <row r="8" spans="1:3" ht="12.75">
      <c r="A8" t="s">
        <v>494</v>
      </c>
      <c r="B8">
        <v>0.002</v>
      </c>
      <c r="C8">
        <v>0</v>
      </c>
    </row>
    <row r="9" spans="1:3" ht="12.75">
      <c r="A9" t="s">
        <v>495</v>
      </c>
      <c r="B9">
        <v>0.002</v>
      </c>
      <c r="C9">
        <v>0</v>
      </c>
    </row>
    <row r="10" spans="1:3" ht="12.75">
      <c r="A10" t="s">
        <v>496</v>
      </c>
      <c r="B10">
        <v>0</v>
      </c>
      <c r="C10">
        <v>0</v>
      </c>
    </row>
    <row r="11" spans="1:3" ht="12.75">
      <c r="A11" t="s">
        <v>497</v>
      </c>
      <c r="B11">
        <v>0.007</v>
      </c>
      <c r="C11">
        <v>0</v>
      </c>
    </row>
    <row r="12" spans="1:3" ht="12.75">
      <c r="A12" t="s">
        <v>498</v>
      </c>
      <c r="B12">
        <v>0</v>
      </c>
      <c r="C12">
        <v>0</v>
      </c>
    </row>
    <row r="13" spans="1:3" ht="12.75">
      <c r="A13" t="s">
        <v>499</v>
      </c>
      <c r="B13">
        <v>0.001</v>
      </c>
      <c r="C13">
        <v>0</v>
      </c>
    </row>
    <row r="14" spans="1:3" ht="12.75">
      <c r="A14" t="s">
        <v>500</v>
      </c>
      <c r="B14">
        <v>0</v>
      </c>
      <c r="C14">
        <v>0</v>
      </c>
    </row>
    <row r="15" spans="1:3" ht="12.75">
      <c r="A15" t="s">
        <v>501</v>
      </c>
      <c r="B15">
        <v>0</v>
      </c>
      <c r="C15">
        <v>0</v>
      </c>
    </row>
    <row r="16" spans="1:3" ht="12.75">
      <c r="A16" t="s">
        <v>502</v>
      </c>
      <c r="B16">
        <v>0</v>
      </c>
      <c r="C16">
        <v>0</v>
      </c>
    </row>
    <row r="17" spans="1:3" ht="12.75">
      <c r="A17" t="s">
        <v>503</v>
      </c>
      <c r="B17">
        <v>0</v>
      </c>
      <c r="C17">
        <v>0</v>
      </c>
    </row>
    <row r="18" spans="1:3" ht="12.75">
      <c r="A18" t="s">
        <v>504</v>
      </c>
      <c r="B18">
        <v>0</v>
      </c>
      <c r="C18">
        <v>0</v>
      </c>
    </row>
    <row r="19" spans="1:3" ht="12.75">
      <c r="A19" t="s">
        <v>505</v>
      </c>
      <c r="B19">
        <v>0.39930000000000004</v>
      </c>
      <c r="C19">
        <v>0</v>
      </c>
    </row>
    <row r="20" spans="1:3" ht="12.75">
      <c r="A20" t="s">
        <v>506</v>
      </c>
      <c r="B20">
        <v>0.43010000000000004</v>
      </c>
      <c r="C20">
        <v>0.0285</v>
      </c>
    </row>
    <row r="21" spans="1:3" ht="12.75">
      <c r="A21" t="s">
        <v>507</v>
      </c>
      <c r="B21">
        <v>0.3185</v>
      </c>
      <c r="C21">
        <v>0.0175</v>
      </c>
    </row>
    <row r="22" spans="1:3" ht="12.75">
      <c r="A22" t="s">
        <v>508</v>
      </c>
      <c r="B22">
        <v>0.46740000000000004</v>
      </c>
      <c r="C22">
        <v>0.0196</v>
      </c>
    </row>
    <row r="23" spans="1:3" ht="12.75">
      <c r="A23" t="s">
        <v>509</v>
      </c>
      <c r="B23">
        <v>0.7223</v>
      </c>
      <c r="C23">
        <v>0.0908</v>
      </c>
    </row>
    <row r="24" spans="1:3" ht="12.75">
      <c r="A24" t="s">
        <v>510</v>
      </c>
      <c r="B24">
        <v>0.657</v>
      </c>
      <c r="C24">
        <v>0.064</v>
      </c>
    </row>
    <row r="25" spans="1:3" ht="12.75">
      <c r="A25" t="s">
        <v>511</v>
      </c>
      <c r="B25">
        <v>0.5571</v>
      </c>
      <c r="C25">
        <v>0.0708</v>
      </c>
    </row>
    <row r="26" spans="1:3" ht="12.75">
      <c r="A26" t="s">
        <v>512</v>
      </c>
      <c r="B26">
        <v>0.7338</v>
      </c>
      <c r="C26">
        <v>0.0946</v>
      </c>
    </row>
    <row r="27" spans="1:3" ht="12.75">
      <c r="A27" t="s">
        <v>513</v>
      </c>
      <c r="B27">
        <v>0.45940000000000003</v>
      </c>
      <c r="C27">
        <v>0.0665</v>
      </c>
    </row>
    <row r="28" spans="1:3" ht="12.75">
      <c r="A28" t="s">
        <v>514</v>
      </c>
      <c r="B28">
        <v>0.5252</v>
      </c>
      <c r="C28">
        <v>0.0845</v>
      </c>
    </row>
    <row r="29" spans="1:3" ht="12.75">
      <c r="A29" t="s">
        <v>515</v>
      </c>
      <c r="B29">
        <v>0.5133</v>
      </c>
      <c r="C29">
        <v>0.0439</v>
      </c>
    </row>
    <row r="30" spans="1:3" ht="12.75">
      <c r="A30" t="s">
        <v>516</v>
      </c>
      <c r="B30">
        <v>0.4587</v>
      </c>
      <c r="C30">
        <v>0.044700000000000004</v>
      </c>
    </row>
    <row r="31" spans="1:3" ht="12.75">
      <c r="A31" t="s">
        <v>517</v>
      </c>
      <c r="B31">
        <v>0.4912</v>
      </c>
      <c r="C31">
        <v>0.0345</v>
      </c>
    </row>
    <row r="32" spans="1:3" ht="12.75">
      <c r="A32" t="s">
        <v>518</v>
      </c>
      <c r="B32">
        <v>0.5403</v>
      </c>
      <c r="C32">
        <v>0.0279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B16"/>
  <sheetViews>
    <sheetView defaultGridColor="0" colorId="0" workbookViewId="0" topLeftCell="A1">
      <selection activeCell="A1" sqref="A1"/>
    </sheetView>
  </sheetViews>
  <sheetFormatPr defaultColWidth="9.140625" defaultRowHeight="12.75"/>
  <sheetData>
    <row r="1" ht="12.75">
      <c r="B1" t="s">
        <v>486</v>
      </c>
    </row>
    <row r="2" spans="1:2" ht="12.75">
      <c r="A2" t="s">
        <v>519</v>
      </c>
      <c r="B2">
        <v>3.21</v>
      </c>
    </row>
    <row r="3" spans="1:2" ht="12.75">
      <c r="A3" t="s">
        <v>505</v>
      </c>
      <c r="B3">
        <v>2.456863</v>
      </c>
    </row>
    <row r="4" spans="1:2" ht="12.75">
      <c r="A4" t="s">
        <v>506</v>
      </c>
      <c r="B4">
        <v>3.514226</v>
      </c>
    </row>
    <row r="5" spans="1:2" ht="12.75">
      <c r="A5" t="s">
        <v>507</v>
      </c>
      <c r="B5">
        <v>5.63</v>
      </c>
    </row>
    <row r="6" spans="1:2" ht="12.75">
      <c r="A6" t="s">
        <v>508</v>
      </c>
      <c r="B6">
        <v>8.74715</v>
      </c>
    </row>
    <row r="7" spans="1:2" ht="12.75">
      <c r="A7" t="s">
        <v>509</v>
      </c>
      <c r="B7">
        <v>10.935063999999999</v>
      </c>
    </row>
    <row r="8" spans="1:2" ht="12.75">
      <c r="A8" t="s">
        <v>510</v>
      </c>
      <c r="B8">
        <v>26.199706</v>
      </c>
    </row>
    <row r="9" spans="1:2" ht="12.75">
      <c r="A9" t="s">
        <v>511</v>
      </c>
      <c r="B9">
        <v>38.72359</v>
      </c>
    </row>
    <row r="10" spans="1:2" ht="12.75">
      <c r="A10" t="s">
        <v>512</v>
      </c>
      <c r="B10">
        <v>48.297458999999996</v>
      </c>
    </row>
    <row r="11" spans="1:2" ht="12.75">
      <c r="A11" t="s">
        <v>513</v>
      </c>
      <c r="B11">
        <v>46.669266</v>
      </c>
    </row>
    <row r="12" spans="1:2" ht="12.75">
      <c r="A12" t="s">
        <v>514</v>
      </c>
      <c r="B12">
        <v>40.593357999999995</v>
      </c>
    </row>
    <row r="13" spans="1:2" ht="12.75">
      <c r="A13" t="s">
        <v>515</v>
      </c>
      <c r="B13">
        <v>37.605703999999996</v>
      </c>
    </row>
    <row r="14" spans="1:2" ht="12.75">
      <c r="A14" t="s">
        <v>516</v>
      </c>
      <c r="B14">
        <v>33.943452</v>
      </c>
    </row>
    <row r="15" spans="1:2" ht="12.75">
      <c r="A15" t="s">
        <v>517</v>
      </c>
      <c r="B15">
        <v>35.400399</v>
      </c>
    </row>
    <row r="16" spans="1:2" ht="12.75">
      <c r="A16" t="s">
        <v>518</v>
      </c>
      <c r="B16">
        <v>31.923056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B1:Q26"/>
  <sheetViews>
    <sheetView defaultGridColor="0" colorId="0" workbookViewId="0" topLeftCell="A1">
      <selection activeCell="A1" sqref="A1"/>
    </sheetView>
  </sheetViews>
  <sheetFormatPr defaultColWidth="9.140625" defaultRowHeight="12.75"/>
  <cols>
    <col min="1" max="1" width="0.85546875" style="0" customWidth="1"/>
    <col min="2" max="2" width="13.57421875" style="0" customWidth="1"/>
    <col min="3" max="3" width="4.57421875" style="0" customWidth="1"/>
    <col min="4" max="4" width="8.421875" style="0" customWidth="1"/>
    <col min="5" max="5" width="6.28125" style="0" customWidth="1"/>
    <col min="6" max="6" width="4.57421875" style="0" customWidth="1"/>
    <col min="7" max="7" width="8.28125" style="0" customWidth="1"/>
    <col min="8" max="8" width="0.2890625" style="0" customWidth="1"/>
    <col min="9" max="9" width="6.140625" style="0" customWidth="1"/>
    <col min="10" max="10" width="4.28125" style="0" customWidth="1"/>
    <col min="11" max="11" width="2.57421875" style="0" customWidth="1"/>
    <col min="12" max="12" width="0.9921875" style="0" customWidth="1"/>
    <col min="13" max="13" width="3.8515625" style="0" customWidth="1"/>
    <col min="14" max="14" width="4.7109375" style="0" customWidth="1"/>
    <col min="15" max="15" width="6.140625" style="0" customWidth="1"/>
    <col min="16" max="16" width="1.28515625" style="0" customWidth="1"/>
    <col min="17" max="17" width="12.7109375" style="0" customWidth="1"/>
    <col min="18" max="18" width="4.7109375" style="0" customWidth="1"/>
  </cols>
  <sheetData>
    <row r="1" spans="2:9" s="2" customFormat="1" ht="18.75" customHeight="1">
      <c r="B1" s="4" t="s">
        <v>427</v>
      </c>
      <c r="C1" s="4"/>
      <c r="D1" s="4"/>
      <c r="E1" s="4"/>
      <c r="F1" s="4"/>
      <c r="G1" s="4"/>
      <c r="H1" s="4"/>
      <c r="I1" s="4"/>
    </row>
    <row r="2" s="2" customFormat="1" ht="7.5" customHeight="1"/>
    <row r="3" spans="2:17" s="2" customFormat="1" ht="15" customHeight="1">
      <c r="B3" s="29" t="s">
        <v>428</v>
      </c>
      <c r="C3" s="29"/>
      <c r="D3" s="29"/>
      <c r="P3" s="62">
        <v>42153</v>
      </c>
      <c r="Q3" s="62"/>
    </row>
    <row r="4" s="2" customFormat="1" ht="3.75" customHeight="1"/>
    <row r="5" s="2" customFormat="1" ht="7.5" customHeight="1"/>
    <row r="6" spans="2:5" s="2" customFormat="1" ht="15" customHeight="1">
      <c r="B6" s="10" t="s">
        <v>429</v>
      </c>
      <c r="C6" s="10"/>
      <c r="D6" s="10"/>
      <c r="E6" s="10"/>
    </row>
    <row r="7" s="2" customFormat="1" ht="11.25" customHeight="1"/>
    <row r="8" spans="2:16" s="2" customFormat="1" ht="18" customHeight="1">
      <c r="B8" s="96"/>
      <c r="C8" s="96" t="s">
        <v>430</v>
      </c>
      <c r="D8" s="96"/>
      <c r="E8" s="96"/>
      <c r="F8" s="96" t="s">
        <v>431</v>
      </c>
      <c r="G8" s="96"/>
      <c r="H8" s="97"/>
      <c r="I8" s="96" t="s">
        <v>438</v>
      </c>
      <c r="J8" s="96"/>
      <c r="K8" s="96"/>
      <c r="L8" s="96"/>
      <c r="M8" s="96"/>
      <c r="N8" s="96" t="s">
        <v>431</v>
      </c>
      <c r="O8" s="96"/>
      <c r="P8" s="96"/>
    </row>
    <row r="9" spans="2:16" s="2" customFormat="1" ht="15" customHeight="1">
      <c r="B9" s="35" t="s">
        <v>432</v>
      </c>
      <c r="C9" s="106">
        <v>7289648307.71</v>
      </c>
      <c r="D9" s="106"/>
      <c r="E9" s="106"/>
      <c r="F9" s="107">
        <v>99.43164262539499</v>
      </c>
      <c r="G9" s="107"/>
      <c r="H9" s="113">
        <v>-0.01</v>
      </c>
      <c r="I9" s="114">
        <v>116253</v>
      </c>
      <c r="J9" s="114"/>
      <c r="K9" s="114"/>
      <c r="L9" s="114"/>
      <c r="M9" s="114"/>
      <c r="N9" s="107">
        <v>99.65368559109183</v>
      </c>
      <c r="O9" s="107"/>
      <c r="P9" s="107"/>
    </row>
    <row r="10" spans="2:16" s="2" customFormat="1" ht="15" customHeight="1">
      <c r="B10" s="37" t="s">
        <v>433</v>
      </c>
      <c r="C10" s="108">
        <v>39616013.44</v>
      </c>
      <c r="D10" s="108"/>
      <c r="E10" s="108"/>
      <c r="F10" s="109">
        <v>0.5403669867643265</v>
      </c>
      <c r="G10" s="109"/>
      <c r="H10" s="115">
        <v>0</v>
      </c>
      <c r="I10" s="116">
        <v>375</v>
      </c>
      <c r="J10" s="116"/>
      <c r="K10" s="116"/>
      <c r="L10" s="116"/>
      <c r="M10" s="116"/>
      <c r="N10" s="109">
        <v>0.32145520628852103</v>
      </c>
      <c r="O10" s="109"/>
      <c r="P10" s="109"/>
    </row>
    <row r="11" spans="2:16" s="2" customFormat="1" ht="15" customHeight="1">
      <c r="B11" s="35" t="s">
        <v>434</v>
      </c>
      <c r="C11" s="106">
        <v>2052063.89</v>
      </c>
      <c r="D11" s="106"/>
      <c r="E11" s="106"/>
      <c r="F11" s="107">
        <v>0.027990387840679774</v>
      </c>
      <c r="G11" s="107"/>
      <c r="H11" s="113">
        <v>30</v>
      </c>
      <c r="I11" s="114">
        <v>29</v>
      </c>
      <c r="J11" s="114"/>
      <c r="K11" s="114"/>
      <c r="L11" s="114"/>
      <c r="M11" s="114"/>
      <c r="N11" s="107">
        <v>0.024859202619645627</v>
      </c>
      <c r="O11" s="107"/>
      <c r="P11" s="107"/>
    </row>
    <row r="12" spans="2:16" s="2" customFormat="1" ht="15" customHeight="1">
      <c r="B12" s="37" t="s">
        <v>435</v>
      </c>
      <c r="C12" s="108">
        <v>0</v>
      </c>
      <c r="D12" s="108"/>
      <c r="E12" s="108"/>
      <c r="F12" s="109">
        <v>0</v>
      </c>
      <c r="G12" s="109"/>
      <c r="H12" s="115">
        <v>60</v>
      </c>
      <c r="I12" s="116">
        <v>0</v>
      </c>
      <c r="J12" s="116"/>
      <c r="K12" s="116"/>
      <c r="L12" s="116"/>
      <c r="M12" s="116"/>
      <c r="N12" s="109">
        <v>0</v>
      </c>
      <c r="O12" s="109"/>
      <c r="P12" s="109"/>
    </row>
    <row r="13" spans="2:16" s="2" customFormat="1" ht="15" customHeight="1">
      <c r="B13" s="35" t="s">
        <v>436</v>
      </c>
      <c r="C13" s="106">
        <v>0</v>
      </c>
      <c r="D13" s="106"/>
      <c r="E13" s="106"/>
      <c r="F13" s="107">
        <v>0</v>
      </c>
      <c r="G13" s="107"/>
      <c r="H13" s="113">
        <v>90</v>
      </c>
      <c r="I13" s="114">
        <v>0</v>
      </c>
      <c r="J13" s="114"/>
      <c r="K13" s="114"/>
      <c r="L13" s="114"/>
      <c r="M13" s="114"/>
      <c r="N13" s="107">
        <v>0</v>
      </c>
      <c r="O13" s="107"/>
      <c r="P13" s="107"/>
    </row>
    <row r="14" spans="2:16" s="2" customFormat="1" ht="18" customHeight="1">
      <c r="B14" s="110" t="s">
        <v>437</v>
      </c>
      <c r="C14" s="111">
        <v>7331316385.04</v>
      </c>
      <c r="D14" s="111"/>
      <c r="E14" s="111"/>
      <c r="F14" s="112">
        <v>100</v>
      </c>
      <c r="G14" s="112"/>
      <c r="H14" s="117" t="s">
        <v>437</v>
      </c>
      <c r="I14" s="118">
        <v>116657</v>
      </c>
      <c r="J14" s="118"/>
      <c r="K14" s="118"/>
      <c r="L14" s="118"/>
      <c r="M14" s="118"/>
      <c r="N14" s="112">
        <v>100</v>
      </c>
      <c r="O14" s="112"/>
      <c r="P14" s="112"/>
    </row>
    <row r="15" s="2" customFormat="1" ht="112.5" customHeight="1"/>
    <row r="16" spans="12:14" s="2" customFormat="1" ht="9" customHeight="1">
      <c r="L16" s="119"/>
      <c r="M16" s="120" t="s">
        <v>439</v>
      </c>
      <c r="N16" s="120"/>
    </row>
    <row r="17" spans="12:14" s="2" customFormat="1" ht="6" customHeight="1">
      <c r="L17" s="121"/>
      <c r="M17" s="120"/>
      <c r="N17" s="120"/>
    </row>
    <row r="18" spans="12:14" s="2" customFormat="1" ht="9" customHeight="1">
      <c r="L18" s="122"/>
      <c r="M18" s="120" t="s">
        <v>440</v>
      </c>
      <c r="N18" s="120"/>
    </row>
    <row r="19" spans="12:14" s="2" customFormat="1" ht="6" customHeight="1">
      <c r="L19" s="121"/>
      <c r="M19" s="120"/>
      <c r="N19" s="120"/>
    </row>
    <row r="20" s="2" customFormat="1" ht="90" customHeight="1"/>
    <row r="21" spans="2:5" s="2" customFormat="1" ht="15" customHeight="1">
      <c r="B21" s="10" t="s">
        <v>441</v>
      </c>
      <c r="C21" s="10"/>
      <c r="D21" s="10"/>
      <c r="E21" s="10"/>
    </row>
    <row r="22" s="2" customFormat="1" ht="11.25" customHeight="1"/>
    <row r="23" spans="2:10" s="2" customFormat="1" ht="15" customHeight="1">
      <c r="B23" s="123"/>
      <c r="C23" s="123"/>
      <c r="D23" s="96" t="s">
        <v>442</v>
      </c>
      <c r="E23" s="96"/>
      <c r="F23" s="96"/>
      <c r="G23" s="96" t="s">
        <v>443</v>
      </c>
      <c r="H23" s="96"/>
      <c r="I23" s="96"/>
      <c r="J23" s="96"/>
    </row>
    <row r="24" spans="2:10" s="2" customFormat="1" ht="15" customHeight="1">
      <c r="B24" s="37" t="s">
        <v>444</v>
      </c>
      <c r="C24" s="37"/>
      <c r="D24" s="124">
        <v>3.11925</v>
      </c>
      <c r="E24" s="124"/>
      <c r="F24" s="124"/>
      <c r="G24" s="124">
        <v>31.632465999999997</v>
      </c>
      <c r="H24" s="124"/>
      <c r="I24" s="124"/>
      <c r="J24" s="124"/>
    </row>
    <row r="25" spans="2:10" s="2" customFormat="1" ht="15" customHeight="1">
      <c r="B25" s="37" t="s">
        <v>445</v>
      </c>
      <c r="C25" s="37"/>
      <c r="D25" s="125">
        <v>0.034381999999999996</v>
      </c>
      <c r="E25" s="125"/>
      <c r="F25" s="125"/>
      <c r="G25" s="125">
        <v>0.411808</v>
      </c>
      <c r="H25" s="125"/>
      <c r="I25" s="125"/>
      <c r="J25" s="125"/>
    </row>
    <row r="26" spans="2:10" s="2" customFormat="1" ht="15" customHeight="1">
      <c r="B26" s="74" t="s">
        <v>446</v>
      </c>
      <c r="C26" s="74"/>
      <c r="D26" s="126">
        <v>3.153632</v>
      </c>
      <c r="E26" s="126"/>
      <c r="F26" s="126"/>
      <c r="G26" s="126">
        <v>31.923056</v>
      </c>
      <c r="H26" s="126"/>
      <c r="I26" s="126"/>
      <c r="J26" s="126"/>
    </row>
    <row r="27" s="2" customFormat="1" ht="245.25" customHeight="1"/>
  </sheetData>
  <mergeCells count="47">
    <mergeCell ref="B1:I1"/>
    <mergeCell ref="B3:D3"/>
    <mergeCell ref="P3:Q3"/>
    <mergeCell ref="B6:E6"/>
    <mergeCell ref="C8:E8"/>
    <mergeCell ref="F8:G8"/>
    <mergeCell ref="C9:E9"/>
    <mergeCell ref="F9:G9"/>
    <mergeCell ref="C10:E10"/>
    <mergeCell ref="F10:G10"/>
    <mergeCell ref="C11:E11"/>
    <mergeCell ref="F11:G11"/>
    <mergeCell ref="C12:E12"/>
    <mergeCell ref="F12:G12"/>
    <mergeCell ref="C13:E13"/>
    <mergeCell ref="F13:G13"/>
    <mergeCell ref="C14:E14"/>
    <mergeCell ref="F14:G14"/>
    <mergeCell ref="I8:M8"/>
    <mergeCell ref="N8:P8"/>
    <mergeCell ref="I9:M9"/>
    <mergeCell ref="N9:P9"/>
    <mergeCell ref="I10:M10"/>
    <mergeCell ref="N10:P10"/>
    <mergeCell ref="I11:M11"/>
    <mergeCell ref="N11:P11"/>
    <mergeCell ref="I12:M12"/>
    <mergeCell ref="N12:P12"/>
    <mergeCell ref="I13:M13"/>
    <mergeCell ref="N13:P13"/>
    <mergeCell ref="I14:M14"/>
    <mergeCell ref="N14:P14"/>
    <mergeCell ref="M16:N17"/>
    <mergeCell ref="M18:N19"/>
    <mergeCell ref="B21:E21"/>
    <mergeCell ref="B23:C23"/>
    <mergeCell ref="D23:F23"/>
    <mergeCell ref="G23:J23"/>
    <mergeCell ref="B24:C24"/>
    <mergeCell ref="D24:F24"/>
    <mergeCell ref="G24:J24"/>
    <mergeCell ref="B25:C25"/>
    <mergeCell ref="D25:F25"/>
    <mergeCell ref="G25:J25"/>
    <mergeCell ref="B26:C26"/>
    <mergeCell ref="D26:F26"/>
    <mergeCell ref="G26:J26"/>
  </mergeCells>
  <printOptions/>
  <pageMargins left="0.7843137254901962" right="0.7843137254901962" top="0.9803921568627452" bottom="0.9803921568627452" header="0.5098039215686275" footer="0.509803921568627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2067</vt:i4>
  </property>
  <property fmtid="{D5CDD505-2E9C-101B-9397-08002B2CF9AE}" pid="3" name="_AdHocReviewCycle">
    <vt:i4>1781709651</vt:i4>
  </property>
  <property fmtid="{D5CDD505-2E9C-101B-9397-08002B2CF9AE}" pid="4" name="_NewReviewCyc">
    <vt:lpwstr/>
  </property>
  <property fmtid="{D5CDD505-2E9C-101B-9397-08002B2CF9AE}" pid="5" name="_EmailSubje">
    <vt:lpwstr>Belfius Mortgage Pandbrieven Investor Report update</vt:lpwstr>
  </property>
  <property fmtid="{D5CDD505-2E9C-101B-9397-08002B2CF9AE}" pid="6" name="_AuthorEma">
    <vt:lpwstr>PETER.DEGROOTE@belfius.be</vt:lpwstr>
  </property>
  <property fmtid="{D5CDD505-2E9C-101B-9397-08002B2CF9AE}" pid="7" name="_AuthorEmailDisplayNa">
    <vt:lpwstr>Degroote Peter (Belfius)</vt:lpwstr>
  </property>
</Properties>
</file>